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5" i="1" l="1"/>
  <c r="J24" i="1"/>
  <c r="J17" i="1"/>
</calcChain>
</file>

<file path=xl/sharedStrings.xml><?xml version="1.0" encoding="utf-8"?>
<sst xmlns="http://schemas.openxmlformats.org/spreadsheetml/2006/main" count="93" uniqueCount="83">
  <si>
    <t>Согласовано</t>
  </si>
  <si>
    <t>Директор</t>
  </si>
  <si>
    <t>МАОУ "Лицей №5"</t>
  </si>
  <si>
    <t>_____________ /Хинчагашвили И.О./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</si>
  <si>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</si>
  <si>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</si>
  <si>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</si>
  <si>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</si>
  <si>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</si>
  <si>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</si>
  <si>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</si>
  <si>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</si>
  <si>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</si>
  <si>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</si>
  <si>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</si>
  <si>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</si>
  <si>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</si>
  <si>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</si>
  <si>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224</t>
  </si>
  <si>
    <t>ЗАПЕКАНКА ИЗ ТВОРОГА СО СГУЩЕННЫМ МОЛОКОМ</t>
  </si>
  <si>
    <t>100/20</t>
  </si>
  <si>
    <t>19,4</t>
  </si>
  <si>
    <t>13,5</t>
  </si>
  <si>
    <t>27,1</t>
  </si>
  <si>
    <t>304</t>
  </si>
  <si>
    <t>2011</t>
  </si>
  <si>
    <t>376</t>
  </si>
  <si>
    <t>ЧАЙ С САХАРОМ</t>
  </si>
  <si>
    <t>180/10</t>
  </si>
  <si>
    <t>0,2</t>
  </si>
  <si>
    <t>10,1</t>
  </si>
  <si>
    <t>41</t>
  </si>
  <si>
    <t>БАТОН</t>
  </si>
  <si>
    <t>25</t>
  </si>
  <si>
    <t>1,7</t>
  </si>
  <si>
    <t>0,6</t>
  </si>
  <si>
    <t>11,5</t>
  </si>
  <si>
    <t>59</t>
  </si>
  <si>
    <t>Итого</t>
  </si>
  <si>
    <t>21,3</t>
  </si>
  <si>
    <t>14,1</t>
  </si>
  <si>
    <t>48,7</t>
  </si>
  <si>
    <t>404</t>
  </si>
  <si>
    <t>Обед</t>
  </si>
  <si>
    <t>99</t>
  </si>
  <si>
    <t>СУП КАРТОФЕЛЬНЫЙ С БОБОВЫМИ</t>
  </si>
  <si>
    <t>250/20</t>
  </si>
  <si>
    <t>9,3</t>
  </si>
  <si>
    <t>5,5</t>
  </si>
  <si>
    <t>18,8</t>
  </si>
  <si>
    <t>160</t>
  </si>
  <si>
    <t>266</t>
  </si>
  <si>
    <t>ПЛОВ ПО-УЗБЕКСКИ</t>
  </si>
  <si>
    <t>200</t>
  </si>
  <si>
    <t>18,7</t>
  </si>
  <si>
    <t>29,7</t>
  </si>
  <si>
    <t>41,1</t>
  </si>
  <si>
    <t>454</t>
  </si>
  <si>
    <t>НАПИТОК ВИТАМИНИЗИРОВАННЫЙ</t>
  </si>
  <si>
    <t>21</t>
  </si>
  <si>
    <t>84</t>
  </si>
  <si>
    <t>ХЛЕБ ПШЕНИЧНЫЙ</t>
  </si>
  <si>
    <t>1,9</t>
  </si>
  <si>
    <t>12,6</t>
  </si>
  <si>
    <t>ХЛЕБ РЖАНОЙ</t>
  </si>
  <si>
    <t>30</t>
  </si>
  <si>
    <t>2</t>
  </si>
  <si>
    <t>0,3</t>
  </si>
  <si>
    <t>12,7</t>
  </si>
  <si>
    <t>61</t>
  </si>
  <si>
    <t>31,9</t>
  </si>
  <si>
    <t>35,7</t>
  </si>
  <si>
    <t>106,2</t>
  </si>
  <si>
    <t>818</t>
  </si>
  <si>
    <t>Всего</t>
  </si>
  <si>
    <t>53,2</t>
  </si>
  <si>
    <t>49,8</t>
  </si>
  <si>
    <t>154,9</t>
  </si>
  <si>
    <t>1222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</si>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</sst>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topLeftCell="A10" workbookViewId="0">
      <selection activeCell="J26" sqref="J26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44663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24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55.14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13.35" customHeight="1" x14ac:dyDescent="0.15">
      <c r="A15" s="12" t="s">
        <v>25</v>
      </c>
      <c r="B15" s="12"/>
      <c r="C15" s="2" t="s">
        <v>26</v>
      </c>
      <c r="D15" s="13" t="s">
        <v>27</v>
      </c>
      <c r="E15" s="13"/>
      <c r="F15" s="13"/>
      <c r="G15" s="13"/>
      <c r="H15" s="14" t="s">
        <v>28</v>
      </c>
      <c r="I15" s="14"/>
      <c r="J15" s="3">
        <v>2.21</v>
      </c>
      <c r="K15" s="14" t="s">
        <v>29</v>
      </c>
      <c r="L15" s="14"/>
      <c r="M15" s="14"/>
      <c r="N15" s="14"/>
      <c r="O15" s="14"/>
      <c r="P15" s="14" t="s">
        <v>30</v>
      </c>
      <c r="Q15" s="14"/>
      <c r="R15" s="14" t="s">
        <v>31</v>
      </c>
      <c r="S15" s="14"/>
    </row>
    <row r="16" spans="1:19" ht="13.35" customHeight="1" x14ac:dyDescent="0.15">
      <c r="A16" s="12" t="s">
        <v>17</v>
      </c>
      <c r="B16" s="12"/>
      <c r="C16" s="2"/>
      <c r="D16" s="13" t="s">
        <v>32</v>
      </c>
      <c r="E16" s="13"/>
      <c r="F16" s="13"/>
      <c r="G16" s="13"/>
      <c r="H16" s="14" t="s">
        <v>33</v>
      </c>
      <c r="I16" s="14"/>
      <c r="J16" s="3">
        <v>2.65</v>
      </c>
      <c r="K16" s="14" t="s">
        <v>34</v>
      </c>
      <c r="L16" s="14"/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</row>
    <row r="17" spans="1:19" ht="14.1" customHeight="1" x14ac:dyDescent="0.15">
      <c r="A17" s="15" t="s">
        <v>38</v>
      </c>
      <c r="B17" s="15"/>
      <c r="C17" s="15"/>
      <c r="D17" s="15"/>
      <c r="E17" s="15"/>
      <c r="F17" s="15"/>
      <c r="G17" s="15"/>
      <c r="H17" s="15"/>
      <c r="I17" s="15"/>
      <c r="J17" s="4">
        <f>SUM(J14:J16)</f>
        <v>60</v>
      </c>
      <c r="K17" s="16" t="s">
        <v>39</v>
      </c>
      <c r="L17" s="16"/>
      <c r="M17" s="16"/>
      <c r="N17" s="16" t="s">
        <v>40</v>
      </c>
      <c r="O17" s="16"/>
      <c r="P17" s="16" t="s">
        <v>41</v>
      </c>
      <c r="Q17" s="16"/>
      <c r="R17" s="16" t="s">
        <v>42</v>
      </c>
      <c r="S17" s="16"/>
    </row>
    <row r="18" spans="1:19" ht="21.2" customHeight="1" x14ac:dyDescent="0.15">
      <c r="A18" s="11" t="s">
        <v>43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24" customHeight="1" x14ac:dyDescent="0.15">
      <c r="A19" s="12" t="s">
        <v>17</v>
      </c>
      <c r="B19" s="12"/>
      <c r="C19" s="2" t="s">
        <v>44</v>
      </c>
      <c r="D19" s="13" t="s">
        <v>45</v>
      </c>
      <c r="E19" s="13"/>
      <c r="F19" s="13"/>
      <c r="G19" s="13"/>
      <c r="H19" s="14" t="s">
        <v>46</v>
      </c>
      <c r="I19" s="14"/>
      <c r="J19" s="3">
        <v>15.87</v>
      </c>
      <c r="K19" s="14" t="s">
        <v>47</v>
      </c>
      <c r="L19" s="14"/>
      <c r="M19" s="14"/>
      <c r="N19" s="14" t="s">
        <v>48</v>
      </c>
      <c r="O19" s="14"/>
      <c r="P19" s="14" t="s">
        <v>49</v>
      </c>
      <c r="Q19" s="14"/>
      <c r="R19" s="14" t="s">
        <v>50</v>
      </c>
      <c r="S19" s="14"/>
    </row>
    <row r="20" spans="1:19" ht="13.35" customHeight="1" x14ac:dyDescent="0.15">
      <c r="A20" s="12" t="s">
        <v>17</v>
      </c>
      <c r="B20" s="12"/>
      <c r="C20" s="2" t="s">
        <v>51</v>
      </c>
      <c r="D20" s="13" t="s">
        <v>52</v>
      </c>
      <c r="E20" s="13"/>
      <c r="F20" s="13"/>
      <c r="G20" s="13"/>
      <c r="H20" s="14" t="s">
        <v>53</v>
      </c>
      <c r="I20" s="14"/>
      <c r="J20" s="3">
        <v>44.75</v>
      </c>
      <c r="K20" s="14" t="s">
        <v>54</v>
      </c>
      <c r="L20" s="14"/>
      <c r="M20" s="14"/>
      <c r="N20" s="14" t="s">
        <v>55</v>
      </c>
      <c r="O20" s="14"/>
      <c r="P20" s="14" t="s">
        <v>56</v>
      </c>
      <c r="Q20" s="14"/>
      <c r="R20" s="14" t="s">
        <v>57</v>
      </c>
      <c r="S20" s="14"/>
    </row>
    <row r="21" spans="1:19" ht="24" customHeight="1" x14ac:dyDescent="0.15">
      <c r="A21" s="12"/>
      <c r="B21" s="12"/>
      <c r="C21" s="2"/>
      <c r="D21" s="13" t="s">
        <v>58</v>
      </c>
      <c r="E21" s="13"/>
      <c r="F21" s="13"/>
      <c r="G21" s="13"/>
      <c r="H21" s="14" t="s">
        <v>53</v>
      </c>
      <c r="I21" s="14"/>
      <c r="J21" s="3">
        <v>8.36</v>
      </c>
      <c r="K21" s="14"/>
      <c r="L21" s="14"/>
      <c r="M21" s="14"/>
      <c r="N21" s="14"/>
      <c r="O21" s="14"/>
      <c r="P21" s="14" t="s">
        <v>59</v>
      </c>
      <c r="Q21" s="14"/>
      <c r="R21" s="14" t="s">
        <v>60</v>
      </c>
      <c r="S21" s="14"/>
    </row>
    <row r="22" spans="1:19" ht="13.35" customHeight="1" x14ac:dyDescent="0.15">
      <c r="A22" s="12" t="s">
        <v>17</v>
      </c>
      <c r="B22" s="12"/>
      <c r="C22" s="2"/>
      <c r="D22" s="13" t="s">
        <v>61</v>
      </c>
      <c r="E22" s="13"/>
      <c r="F22" s="13"/>
      <c r="G22" s="13"/>
      <c r="H22" s="14" t="s">
        <v>33</v>
      </c>
      <c r="I22" s="14"/>
      <c r="J22" s="3">
        <v>1.41</v>
      </c>
      <c r="K22" s="14" t="s">
        <v>62</v>
      </c>
      <c r="L22" s="14"/>
      <c r="M22" s="14"/>
      <c r="N22" s="14" t="s">
        <v>29</v>
      </c>
      <c r="O22" s="14"/>
      <c r="P22" s="14" t="s">
        <v>63</v>
      </c>
      <c r="Q22" s="14"/>
      <c r="R22" s="14" t="s">
        <v>37</v>
      </c>
      <c r="S22" s="14"/>
    </row>
    <row r="23" spans="1:19" ht="13.35" customHeight="1" x14ac:dyDescent="0.15">
      <c r="A23" s="12" t="s">
        <v>17</v>
      </c>
      <c r="B23" s="12"/>
      <c r="C23" s="2"/>
      <c r="D23" s="13" t="s">
        <v>64</v>
      </c>
      <c r="E23" s="13"/>
      <c r="F23" s="13"/>
      <c r="G23" s="13"/>
      <c r="H23" s="14" t="s">
        <v>65</v>
      </c>
      <c r="I23" s="14"/>
      <c r="J23" s="3">
        <v>1.61</v>
      </c>
      <c r="K23" s="14" t="s">
        <v>66</v>
      </c>
      <c r="L23" s="14"/>
      <c r="M23" s="14"/>
      <c r="N23" s="14" t="s">
        <v>67</v>
      </c>
      <c r="O23" s="14"/>
      <c r="P23" s="14" t="s">
        <v>68</v>
      </c>
      <c r="Q23" s="14"/>
      <c r="R23" s="14" t="s">
        <v>69</v>
      </c>
      <c r="S23" s="14"/>
    </row>
    <row r="24" spans="1:19" ht="14.1" customHeight="1" x14ac:dyDescent="0.15">
      <c r="A24" s="15" t="s">
        <v>38</v>
      </c>
      <c r="B24" s="15"/>
      <c r="C24" s="15"/>
      <c r="D24" s="15"/>
      <c r="E24" s="15"/>
      <c r="F24" s="15"/>
      <c r="G24" s="15"/>
      <c r="H24" s="15"/>
      <c r="I24" s="15"/>
      <c r="J24" s="4">
        <f>SUM(J19:J23)</f>
        <v>71.999999999999986</v>
      </c>
      <c r="K24" s="16" t="s">
        <v>70</v>
      </c>
      <c r="L24" s="16"/>
      <c r="M24" s="16"/>
      <c r="N24" s="16" t="s">
        <v>71</v>
      </c>
      <c r="O24" s="16"/>
      <c r="P24" s="16" t="s">
        <v>72</v>
      </c>
      <c r="Q24" s="16"/>
      <c r="R24" s="16" t="s">
        <v>73</v>
      </c>
      <c r="S24" s="16"/>
    </row>
    <row r="25" spans="1:19" ht="14.1" customHeight="1" x14ac:dyDescent="0.15">
      <c r="A25" s="15" t="s">
        <v>74</v>
      </c>
      <c r="B25" s="15"/>
      <c r="C25" s="15"/>
      <c r="D25" s="15"/>
      <c r="E25" s="15"/>
      <c r="F25" s="15"/>
      <c r="G25" s="15"/>
      <c r="H25" s="15"/>
      <c r="I25" s="15"/>
      <c r="J25" s="4">
        <f>J24+J17</f>
        <v>132</v>
      </c>
      <c r="K25" s="16" t="s">
        <v>75</v>
      </c>
      <c r="L25" s="16"/>
      <c r="M25" s="16"/>
      <c r="N25" s="16" t="s">
        <v>76</v>
      </c>
      <c r="O25" s="16"/>
      <c r="P25" s="16" t="s">
        <v>77</v>
      </c>
      <c r="Q25" s="16"/>
      <c r="R25" s="16" t="s">
        <v>78</v>
      </c>
      <c r="S25" s="16"/>
    </row>
    <row r="26" spans="1:19" ht="21.2" customHeight="1" x14ac:dyDescent="0.15"/>
    <row r="27" spans="1:19" ht="14.1" customHeight="1" x14ac:dyDescent="0.2">
      <c r="A27" s="17" t="s">
        <v>79</v>
      </c>
      <c r="B27" s="17"/>
      <c r="C27" s="17"/>
      <c r="D27" s="17"/>
      <c r="E27" s="17"/>
      <c r="I27" s="18" t="s">
        <v>80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0.75" customHeight="1" x14ac:dyDescent="0.15">
      <c r="F28" s="19"/>
      <c r="G28" s="19"/>
      <c r="H28" s="19"/>
    </row>
    <row r="29" spans="1:19" ht="20.45" customHeight="1" x14ac:dyDescent="0.15"/>
    <row r="30" spans="1:19" ht="14.1" customHeight="1" x14ac:dyDescent="0.15">
      <c r="A30" s="20" t="s">
        <v>81</v>
      </c>
      <c r="B30" s="20"/>
      <c r="C30" s="20"/>
      <c r="D30" s="20"/>
      <c r="E30" s="20"/>
      <c r="I30" s="21" t="s">
        <v>82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0.75" customHeight="1" x14ac:dyDescent="0.15">
      <c r="F31" s="19"/>
      <c r="G31" s="19"/>
      <c r="H31" s="19"/>
    </row>
  </sheetData>
  <mergeCells count="96">
    <mergeCell ref="F31:H31"/>
    <mergeCell ref="A27:E27"/>
    <mergeCell ref="I27:S27"/>
    <mergeCell ref="F28:H28"/>
    <mergeCell ref="A30:E30"/>
    <mergeCell ref="I30:S30"/>
    <mergeCell ref="A25:I25"/>
    <mergeCell ref="K25:M25"/>
    <mergeCell ref="N25:O25"/>
    <mergeCell ref="P25:Q25"/>
    <mergeCell ref="R25:S25"/>
    <mergeCell ref="A24:I24"/>
    <mergeCell ref="K24:M24"/>
    <mergeCell ref="N24:O24"/>
    <mergeCell ref="P24:Q24"/>
    <mergeCell ref="R24:S24"/>
    <mergeCell ref="P22:Q22"/>
    <mergeCell ref="R22:S22"/>
    <mergeCell ref="A23:B23"/>
    <mergeCell ref="D23:G23"/>
    <mergeCell ref="H23:I23"/>
    <mergeCell ref="K23:M23"/>
    <mergeCell ref="N23:O23"/>
    <mergeCell ref="P23:Q23"/>
    <mergeCell ref="R23:S23"/>
    <mergeCell ref="A22:B22"/>
    <mergeCell ref="D22:G22"/>
    <mergeCell ref="H22:I22"/>
    <mergeCell ref="K22:M22"/>
    <mergeCell ref="N22:O22"/>
    <mergeCell ref="P20:Q20"/>
    <mergeCell ref="R20:S20"/>
    <mergeCell ref="A21:B21"/>
    <mergeCell ref="D21:G21"/>
    <mergeCell ref="H21:I21"/>
    <mergeCell ref="K21:M21"/>
    <mergeCell ref="N21:O21"/>
    <mergeCell ref="P21:Q21"/>
    <mergeCell ref="R21:S21"/>
    <mergeCell ref="A20:B20"/>
    <mergeCell ref="D20:G20"/>
    <mergeCell ref="H20:I20"/>
    <mergeCell ref="K20:M20"/>
    <mergeCell ref="N20:O20"/>
    <mergeCell ref="A18:S18"/>
    <mergeCell ref="A19:B19"/>
    <mergeCell ref="D19:G19"/>
    <mergeCell ref="H19:I19"/>
    <mergeCell ref="K19:M19"/>
    <mergeCell ref="N19:O19"/>
    <mergeCell ref="P19:Q19"/>
    <mergeCell ref="R19:S19"/>
    <mergeCell ref="A17:I17"/>
    <mergeCell ref="K17:M17"/>
    <mergeCell ref="N17:O17"/>
    <mergeCell ref="P17:Q17"/>
    <mergeCell ref="R17:S17"/>
    <mergeCell ref="P15:Q15"/>
    <mergeCell ref="R15:S15"/>
    <mergeCell ref="A16:B16"/>
    <mergeCell ref="D16:G16"/>
    <mergeCell ref="H16:I16"/>
    <mergeCell ref="K16:M16"/>
    <mergeCell ref="N16:O16"/>
    <mergeCell ref="P16:Q16"/>
    <mergeCell ref="R16:S16"/>
    <mergeCell ref="A15:B15"/>
    <mergeCell ref="D15:G15"/>
    <mergeCell ref="H15:I15"/>
    <mergeCell ref="K15:M15"/>
    <mergeCell ref="N15:O15"/>
    <mergeCell ref="A13:S13"/>
    <mergeCell ref="A14:B14"/>
    <mergeCell ref="D14:G14"/>
    <mergeCell ref="H14:I14"/>
    <mergeCell ref="K14:M14"/>
    <mergeCell ref="N14:O14"/>
    <mergeCell ref="P14:Q14"/>
    <mergeCell ref="R14:S14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  <mergeCell ref="M1:S1"/>
    <mergeCell ref="M2:S2"/>
    <mergeCell ref="M3:S3"/>
    <mergeCell ref="M4:S4"/>
    <mergeCell ref="M5:S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2022-04-12T00:50:54Z</dcterms:modified>
</cp:coreProperties>
</file>