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0" i="1"/>
</calcChain>
</file>

<file path=xl/sharedStrings.xml><?xml version="1.0" encoding="utf-8"?>
<sst xmlns="http://schemas.openxmlformats.org/spreadsheetml/2006/main" count="75" uniqueCount="64">
  <si>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</si>
  <si>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</si>
  <si>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</si>
  <si>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</si>
  <si>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</si>
  <si>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</si>
  <si>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</si>
  <si>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</si>
  <si>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</si>
  <si>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</si>
  <si>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</si>
  <si>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</si>
  <si>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</si>
  <si>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</si>
  <si>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</si>
  <si>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</si>
  <si>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</si>
  <si>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</si>
  <si>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84</t>
  </si>
  <si>
    <t>ЩИ ИЗ СВЕЖЕЙ КАПУСТЫ И СМЕТАНОЙ</t>
  </si>
  <si>
    <t>250/40/10</t>
  </si>
  <si>
    <t>4,9</t>
  </si>
  <si>
    <t>5,9</t>
  </si>
  <si>
    <t>8,7</t>
  </si>
  <si>
    <t>89</t>
  </si>
  <si>
    <t>272</t>
  </si>
  <si>
    <t>КОТЛЕТЫ, БИТОЧКИ, ШНИЦЕЛИ</t>
  </si>
  <si>
    <t>80</t>
  </si>
  <si>
    <t>13,8</t>
  </si>
  <si>
    <t>14,3</t>
  </si>
  <si>
    <t>12</t>
  </si>
  <si>
    <t>134</t>
  </si>
  <si>
    <t>331</t>
  </si>
  <si>
    <t>МАКАРОННЫЕ ИЗДЕЛИЯ ОТВАРНЫЕ</t>
  </si>
  <si>
    <t>150</t>
  </si>
  <si>
    <t>5,4</t>
  </si>
  <si>
    <t>4,3</t>
  </si>
  <si>
    <t>34,9</t>
  </si>
  <si>
    <t>200</t>
  </si>
  <si>
    <t>КОМПОТ ИЗ ИЗЮМА</t>
  </si>
  <si>
    <t>0,5</t>
  </si>
  <si>
    <t>0,1</t>
  </si>
  <si>
    <t>32,2</t>
  </si>
  <si>
    <t>132</t>
  </si>
  <si>
    <t>ХЛЕБ ПШЕНИЧНЫЙ</t>
  </si>
  <si>
    <t>50</t>
  </si>
  <si>
    <t>3,8</t>
  </si>
  <si>
    <t>0,3</t>
  </si>
  <si>
    <t>25,1</t>
  </si>
  <si>
    <t>118</t>
  </si>
  <si>
    <t>ХЛЕБ РЖАНОЙ</t>
  </si>
  <si>
    <t>60</t>
  </si>
  <si>
    <t>4</t>
  </si>
  <si>
    <t>25,4</t>
  </si>
  <si>
    <t>122</t>
  </si>
  <si>
    <t>Итого</t>
  </si>
  <si>
    <t>32,4</t>
  </si>
  <si>
    <t>138,3</t>
  </si>
  <si>
    <t>795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</si>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</sst>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7" workbookViewId="0">
      <selection activeCell="J22" sqref="J22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44669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22.49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17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38.549999999999997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24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5.41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</row>
    <row r="17" spans="1:19" ht="13.35" customHeight="1" x14ac:dyDescent="0.15">
      <c r="A17" s="12"/>
      <c r="B17" s="12"/>
      <c r="C17" s="2"/>
      <c r="D17" s="13" t="s">
        <v>39</v>
      </c>
      <c r="E17" s="13"/>
      <c r="F17" s="13"/>
      <c r="G17" s="13"/>
      <c r="H17" s="14" t="s">
        <v>38</v>
      </c>
      <c r="I17" s="14"/>
      <c r="J17" s="3">
        <v>8.52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2.8</v>
      </c>
      <c r="K18" s="14" t="s">
        <v>46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50</v>
      </c>
      <c r="E19" s="13"/>
      <c r="F19" s="13"/>
      <c r="G19" s="13"/>
      <c r="H19" s="14" t="s">
        <v>51</v>
      </c>
      <c r="I19" s="14"/>
      <c r="J19" s="3">
        <v>3.23</v>
      </c>
      <c r="K19" s="14" t="s">
        <v>52</v>
      </c>
      <c r="L19" s="14"/>
      <c r="M19" s="14"/>
      <c r="N19" s="14" t="s">
        <v>40</v>
      </c>
      <c r="O19" s="14"/>
      <c r="P19" s="14" t="s">
        <v>53</v>
      </c>
      <c r="Q19" s="14"/>
      <c r="R19" s="14" t="s">
        <v>54</v>
      </c>
      <c r="S19" s="14"/>
    </row>
    <row r="20" spans="1:19" ht="14.1" customHeight="1" x14ac:dyDescent="0.15">
      <c r="A20" s="15" t="s">
        <v>55</v>
      </c>
      <c r="B20" s="15"/>
      <c r="C20" s="15"/>
      <c r="D20" s="15"/>
      <c r="E20" s="15"/>
      <c r="F20" s="15"/>
      <c r="G20" s="15"/>
      <c r="H20" s="15"/>
      <c r="I20" s="15"/>
      <c r="J20" s="4">
        <f>SUM(J14:J19)</f>
        <v>80.999999999999986</v>
      </c>
      <c r="K20" s="16" t="s">
        <v>56</v>
      </c>
      <c r="L20" s="16"/>
      <c r="M20" s="16"/>
      <c r="N20" s="16" t="s">
        <v>53</v>
      </c>
      <c r="O20" s="16"/>
      <c r="P20" s="16" t="s">
        <v>57</v>
      </c>
      <c r="Q20" s="16"/>
      <c r="R20" s="16" t="s">
        <v>58</v>
      </c>
      <c r="S20" s="16"/>
    </row>
    <row r="21" spans="1:19" ht="14.1" customHeight="1" x14ac:dyDescent="0.15">
      <c r="A21" s="15" t="s">
        <v>59</v>
      </c>
      <c r="B21" s="15"/>
      <c r="C21" s="15"/>
      <c r="D21" s="15"/>
      <c r="E21" s="15"/>
      <c r="F21" s="15"/>
      <c r="G21" s="15"/>
      <c r="H21" s="15"/>
      <c r="I21" s="15"/>
      <c r="J21" s="4">
        <f>SUM(J20)</f>
        <v>80.999999999999986</v>
      </c>
      <c r="K21" s="16" t="s">
        <v>56</v>
      </c>
      <c r="L21" s="16"/>
      <c r="M21" s="16"/>
      <c r="N21" s="16" t="s">
        <v>53</v>
      </c>
      <c r="O21" s="16"/>
      <c r="P21" s="16" t="s">
        <v>57</v>
      </c>
      <c r="Q21" s="16"/>
      <c r="R21" s="16" t="s">
        <v>58</v>
      </c>
      <c r="S21" s="16"/>
    </row>
    <row r="22" spans="1:19" ht="21.2" customHeight="1" x14ac:dyDescent="0.15"/>
    <row r="23" spans="1:19" ht="14.1" customHeight="1" x14ac:dyDescent="0.2">
      <c r="A23" s="17" t="s">
        <v>60</v>
      </c>
      <c r="B23" s="17"/>
      <c r="C23" s="17"/>
      <c r="D23" s="17"/>
      <c r="E23" s="17"/>
      <c r="I23" s="18" t="s">
        <v>61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0.75" customHeight="1" x14ac:dyDescent="0.15">
      <c r="F24" s="19"/>
      <c r="G24" s="19"/>
      <c r="H24" s="19"/>
    </row>
    <row r="25" spans="1:19" ht="20.45" customHeight="1" x14ac:dyDescent="0.15"/>
    <row r="26" spans="1:19" ht="14.1" customHeight="1" x14ac:dyDescent="0.15">
      <c r="A26" s="20" t="s">
        <v>62</v>
      </c>
      <c r="B26" s="20"/>
      <c r="C26" s="20"/>
      <c r="D26" s="20"/>
      <c r="E26" s="20"/>
      <c r="I26" s="21" t="s">
        <v>63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0.75" customHeight="1" x14ac:dyDescent="0.15">
      <c r="F27" s="19"/>
      <c r="G27" s="19"/>
      <c r="H27" s="19"/>
    </row>
  </sheetData>
  <mergeCells count="76">
    <mergeCell ref="F27:H27"/>
    <mergeCell ref="A23:E23"/>
    <mergeCell ref="I23:S23"/>
    <mergeCell ref="F24:H24"/>
    <mergeCell ref="A26:E26"/>
    <mergeCell ref="I26:S26"/>
    <mergeCell ref="A21:I21"/>
    <mergeCell ref="K21:M21"/>
    <mergeCell ref="N21:O21"/>
    <mergeCell ref="P21:Q21"/>
    <mergeCell ref="R21:S21"/>
    <mergeCell ref="P19:Q19"/>
    <mergeCell ref="R19:S19"/>
    <mergeCell ref="A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2022-04-18T02:33:40Z</dcterms:modified>
</cp:coreProperties>
</file>