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8" i="1" l="1"/>
  <c r="J27" i="1"/>
  <c r="J18" i="1"/>
</calcChain>
</file>

<file path=xl/sharedStrings.xml><?xml version="1.0" encoding="utf-8"?>
<sst xmlns="http://schemas.openxmlformats.org/spreadsheetml/2006/main" count="119" uniqueCount="105">
  <si>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</si>
  <si>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</si>
  <si>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</si>
  <si>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</si>
  <si>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</si>
  <si>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</si>
  <si>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</si>
  <si>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</si>
  <si>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</si>
  <si>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</si>
  <si>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</si>
  <si>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</si>
  <si>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</si>
  <si>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</si>
  <si>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</si>
  <si>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</si>
  <si>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</si>
  <si>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</si>
  <si>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</si>
  <si>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</si>
  <si>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10</t>
  </si>
  <si>
    <t>2,4</t>
  </si>
  <si>
    <t>3</t>
  </si>
  <si>
    <t>38</t>
  </si>
  <si>
    <t>328</t>
  </si>
  <si>
    <t>КАША ВЯЗКАЯ "АРТЕКОВСКАЯ"</t>
  </si>
  <si>
    <t>250</t>
  </si>
  <si>
    <t>10,3</t>
  </si>
  <si>
    <t>14,3</t>
  </si>
  <si>
    <t>60,1</t>
  </si>
  <si>
    <t>398</t>
  </si>
  <si>
    <t>2011</t>
  </si>
  <si>
    <t>379</t>
  </si>
  <si>
    <t>КОФЕЙНЫЙ НАПИТОК С МОЛОКОМ</t>
  </si>
  <si>
    <t>180</t>
  </si>
  <si>
    <t>3,1</t>
  </si>
  <si>
    <t>3,2</t>
  </si>
  <si>
    <t>16,7</t>
  </si>
  <si>
    <t>106</t>
  </si>
  <si>
    <t>БАТОН</t>
  </si>
  <si>
    <t>45</t>
  </si>
  <si>
    <t>3,4</t>
  </si>
  <si>
    <t>1,3</t>
  </si>
  <si>
    <t>23,5</t>
  </si>
  <si>
    <t>120</t>
  </si>
  <si>
    <t>Итого</t>
  </si>
  <si>
    <t>19,2</t>
  </si>
  <si>
    <t>21,8</t>
  </si>
  <si>
    <t>100,3</t>
  </si>
  <si>
    <t>662</t>
  </si>
  <si>
    <t>Обед</t>
  </si>
  <si>
    <t>34</t>
  </si>
  <si>
    <t>САЛАТ ИЗ СВЕКЛЫ С ЗЕЛЕНЫМ ГОРОШКОМ</t>
  </si>
  <si>
    <t>80</t>
  </si>
  <si>
    <t>1,4</t>
  </si>
  <si>
    <t>6,4</t>
  </si>
  <si>
    <t>51</t>
  </si>
  <si>
    <t>100</t>
  </si>
  <si>
    <t>СУП КАРТОФЕЛЬНЫЙ С МАКАРОННЫМИ ИЗДЕЛИЯМИ</t>
  </si>
  <si>
    <t>250/20</t>
  </si>
  <si>
    <t>3,6</t>
  </si>
  <si>
    <t>20,1</t>
  </si>
  <si>
    <t>137</t>
  </si>
  <si>
    <t>230</t>
  </si>
  <si>
    <t>РЫБА, ПРИПУЩЕННАЯ В МОЛОКЕ</t>
  </si>
  <si>
    <t>60</t>
  </si>
  <si>
    <t>11,7</t>
  </si>
  <si>
    <t>8,8</t>
  </si>
  <si>
    <t>1,8</t>
  </si>
  <si>
    <t>118</t>
  </si>
  <si>
    <t>335</t>
  </si>
  <si>
    <t>ПЮРЕ КАРТОФЕЛЬНОЕ</t>
  </si>
  <si>
    <t>150</t>
  </si>
  <si>
    <t>21,4</t>
  </si>
  <si>
    <t>127</t>
  </si>
  <si>
    <t>411</t>
  </si>
  <si>
    <t>КИСЕЛЬ</t>
  </si>
  <si>
    <t>200</t>
  </si>
  <si>
    <t>28,2</t>
  </si>
  <si>
    <t>113</t>
  </si>
  <si>
    <t>ХЛЕБ ПШЕНИЧНЫЙ</t>
  </si>
  <si>
    <t>25</t>
  </si>
  <si>
    <t>1,9</t>
  </si>
  <si>
    <t>0,2</t>
  </si>
  <si>
    <t>12,5</t>
  </si>
  <si>
    <t>59</t>
  </si>
  <si>
    <t>ХЛЕБ РЖАНОЙ</t>
  </si>
  <si>
    <t>30</t>
  </si>
  <si>
    <t>2</t>
  </si>
  <si>
    <t>0,3</t>
  </si>
  <si>
    <t>12,7</t>
  </si>
  <si>
    <t>61</t>
  </si>
  <si>
    <t>26,6</t>
  </si>
  <si>
    <t>19,3</t>
  </si>
  <si>
    <t>103,1</t>
  </si>
  <si>
    <t>666</t>
  </si>
  <si>
    <t>Всего</t>
  </si>
  <si>
    <t>45,8</t>
  </si>
  <si>
    <t>41,1</t>
  </si>
  <si>
    <t>203,4</t>
  </si>
  <si>
    <t>1328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</si>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</sst>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3" workbookViewId="0">
      <selection activeCell="J29" sqref="J2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44671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7.37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32.659999999999997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24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14.56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5.41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4.1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60</v>
      </c>
      <c r="K18" s="16" t="s">
        <v>46</v>
      </c>
      <c r="L18" s="16"/>
      <c r="M18" s="16"/>
      <c r="N18" s="16" t="s">
        <v>47</v>
      </c>
      <c r="O18" s="16"/>
      <c r="P18" s="16" t="s">
        <v>48</v>
      </c>
      <c r="Q18" s="16"/>
      <c r="R18" s="16" t="s">
        <v>49</v>
      </c>
      <c r="S18" s="16"/>
    </row>
    <row r="19" spans="1:19" ht="21.2" customHeight="1" x14ac:dyDescent="0.15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4" customHeight="1" x14ac:dyDescent="0.15">
      <c r="A20" s="12" t="s">
        <v>31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11.52</v>
      </c>
      <c r="K20" s="14" t="s">
        <v>54</v>
      </c>
      <c r="L20" s="14"/>
      <c r="M20" s="14"/>
      <c r="N20" s="14" t="s">
        <v>36</v>
      </c>
      <c r="O20" s="14"/>
      <c r="P20" s="14" t="s">
        <v>55</v>
      </c>
      <c r="Q20" s="14"/>
      <c r="R20" s="14" t="s">
        <v>56</v>
      </c>
      <c r="S20" s="14"/>
    </row>
    <row r="21" spans="1:19" ht="24" customHeight="1" x14ac:dyDescent="0.15">
      <c r="A21" s="12" t="s">
        <v>17</v>
      </c>
      <c r="B21" s="12"/>
      <c r="C21" s="2" t="s">
        <v>57</v>
      </c>
      <c r="D21" s="13" t="s">
        <v>58</v>
      </c>
      <c r="E21" s="13"/>
      <c r="F21" s="13"/>
      <c r="G21" s="13"/>
      <c r="H21" s="14" t="s">
        <v>59</v>
      </c>
      <c r="I21" s="14"/>
      <c r="J21" s="3">
        <v>17.75</v>
      </c>
      <c r="K21" s="14" t="s">
        <v>55</v>
      </c>
      <c r="L21" s="14"/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</row>
    <row r="22" spans="1:19" ht="24" customHeight="1" x14ac:dyDescent="0.15">
      <c r="A22" s="12" t="s">
        <v>17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20.28</v>
      </c>
      <c r="K22" s="14" t="s">
        <v>66</v>
      </c>
      <c r="L22" s="14"/>
      <c r="M22" s="14"/>
      <c r="N22" s="14" t="s">
        <v>67</v>
      </c>
      <c r="O22" s="14"/>
      <c r="P22" s="14" t="s">
        <v>68</v>
      </c>
      <c r="Q22" s="14"/>
      <c r="R22" s="14" t="s">
        <v>69</v>
      </c>
      <c r="S22" s="14"/>
    </row>
    <row r="23" spans="1:19" ht="13.35" customHeight="1" x14ac:dyDescent="0.15">
      <c r="A23" s="12" t="s">
        <v>17</v>
      </c>
      <c r="B23" s="12"/>
      <c r="C23" s="2" t="s">
        <v>70</v>
      </c>
      <c r="D23" s="13" t="s">
        <v>71</v>
      </c>
      <c r="E23" s="13"/>
      <c r="F23" s="13"/>
      <c r="G23" s="13"/>
      <c r="H23" s="14" t="s">
        <v>72</v>
      </c>
      <c r="I23" s="14"/>
      <c r="J23" s="3">
        <v>14.64</v>
      </c>
      <c r="K23" s="14" t="s">
        <v>36</v>
      </c>
      <c r="L23" s="14"/>
      <c r="M23" s="14"/>
      <c r="N23" s="14" t="s">
        <v>36</v>
      </c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17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77</v>
      </c>
      <c r="I24" s="14"/>
      <c r="J24" s="3">
        <v>4.8</v>
      </c>
      <c r="K24" s="14"/>
      <c r="L24" s="14"/>
      <c r="M24" s="14"/>
      <c r="N24" s="14"/>
      <c r="O24" s="14"/>
      <c r="P24" s="14" t="s">
        <v>78</v>
      </c>
      <c r="Q24" s="14"/>
      <c r="R24" s="14" t="s">
        <v>79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80</v>
      </c>
      <c r="E25" s="13"/>
      <c r="F25" s="13"/>
      <c r="G25" s="13"/>
      <c r="H25" s="14" t="s">
        <v>81</v>
      </c>
      <c r="I25" s="14"/>
      <c r="J25" s="3">
        <v>1.4</v>
      </c>
      <c r="K25" s="14" t="s">
        <v>82</v>
      </c>
      <c r="L25" s="14"/>
      <c r="M25" s="14"/>
      <c r="N25" s="14" t="s">
        <v>83</v>
      </c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1.61</v>
      </c>
      <c r="K26" s="14" t="s">
        <v>88</v>
      </c>
      <c r="L26" s="14"/>
      <c r="M26" s="14"/>
      <c r="N26" s="14" t="s">
        <v>89</v>
      </c>
      <c r="O26" s="14"/>
      <c r="P26" s="14" t="s">
        <v>90</v>
      </c>
      <c r="Q26" s="14"/>
      <c r="R26" s="14" t="s">
        <v>91</v>
      </c>
      <c r="S26" s="14"/>
    </row>
    <row r="27" spans="1:19" ht="14.1" customHeight="1" x14ac:dyDescent="0.15">
      <c r="A27" s="15" t="s">
        <v>45</v>
      </c>
      <c r="B27" s="15"/>
      <c r="C27" s="15"/>
      <c r="D27" s="15"/>
      <c r="E27" s="15"/>
      <c r="F27" s="15"/>
      <c r="G27" s="15"/>
      <c r="H27" s="15"/>
      <c r="I27" s="15"/>
      <c r="J27" s="4">
        <f>SUM(J20:J26)</f>
        <v>72</v>
      </c>
      <c r="K27" s="16" t="s">
        <v>92</v>
      </c>
      <c r="L27" s="16"/>
      <c r="M27" s="16"/>
      <c r="N27" s="16" t="s">
        <v>93</v>
      </c>
      <c r="O27" s="16"/>
      <c r="P27" s="16" t="s">
        <v>94</v>
      </c>
      <c r="Q27" s="16"/>
      <c r="R27" s="16" t="s">
        <v>95</v>
      </c>
      <c r="S27" s="16"/>
    </row>
    <row r="28" spans="1:19" ht="14.1" customHeight="1" x14ac:dyDescent="0.15">
      <c r="A28" s="15" t="s">
        <v>96</v>
      </c>
      <c r="B28" s="15"/>
      <c r="C28" s="15"/>
      <c r="D28" s="15"/>
      <c r="E28" s="15"/>
      <c r="F28" s="15"/>
      <c r="G28" s="15"/>
      <c r="H28" s="15"/>
      <c r="I28" s="15"/>
      <c r="J28" s="4">
        <f>J27+J18</f>
        <v>132</v>
      </c>
      <c r="K28" s="16" t="s">
        <v>97</v>
      </c>
      <c r="L28" s="16"/>
      <c r="M28" s="16"/>
      <c r="N28" s="16" t="s">
        <v>98</v>
      </c>
      <c r="O28" s="16"/>
      <c r="P28" s="16" t="s">
        <v>99</v>
      </c>
      <c r="Q28" s="16"/>
      <c r="R28" s="16" t="s">
        <v>100</v>
      </c>
      <c r="S28" s="16"/>
    </row>
    <row r="29" spans="1:19" ht="21.2" customHeight="1" x14ac:dyDescent="0.15"/>
    <row r="30" spans="1:19" ht="14.1" customHeight="1" x14ac:dyDescent="0.2">
      <c r="A30" s="17" t="s">
        <v>101</v>
      </c>
      <c r="B30" s="17"/>
      <c r="C30" s="17"/>
      <c r="D30" s="17"/>
      <c r="E30" s="17"/>
      <c r="I30" s="18" t="s">
        <v>102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0.75" customHeight="1" x14ac:dyDescent="0.15">
      <c r="F31" s="19"/>
      <c r="G31" s="19"/>
      <c r="H31" s="19"/>
    </row>
    <row r="32" spans="1:19" ht="20.45" customHeight="1" x14ac:dyDescent="0.15"/>
    <row r="33" spans="1:19" ht="14.1" customHeight="1" x14ac:dyDescent="0.15">
      <c r="A33" s="20" t="s">
        <v>103</v>
      </c>
      <c r="B33" s="20"/>
      <c r="C33" s="20"/>
      <c r="D33" s="20"/>
      <c r="E33" s="20"/>
      <c r="I33" s="21" t="s">
        <v>104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0.75" customHeight="1" x14ac:dyDescent="0.15">
      <c r="F34" s="19"/>
      <c r="G34" s="19"/>
      <c r="H34" s="19"/>
    </row>
  </sheetData>
  <mergeCells count="117">
    <mergeCell ref="A30:E30"/>
    <mergeCell ref="I30:S30"/>
    <mergeCell ref="F31:H31"/>
    <mergeCell ref="A33:E33"/>
    <mergeCell ref="I33:S33"/>
    <mergeCell ref="F34:H34"/>
    <mergeCell ref="A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2022-04-20T01:02:34Z</dcterms:modified>
</cp:coreProperties>
</file>