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2" i="1" l="1"/>
  <c r="J31" i="1"/>
  <c r="J26" i="1"/>
  <c r="J18" i="1"/>
</calcChain>
</file>

<file path=xl/sharedStrings.xml><?xml version="1.0" encoding="utf-8"?>
<sst xmlns="http://schemas.openxmlformats.org/spreadsheetml/2006/main" count="141" uniqueCount="123">
  <si>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</si>
  <si>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</si>
  <si>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</si>
  <si>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</si>
  <si>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</si>
  <si>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12-18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</si>
  <si>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</si>
  <si>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</si>
  <si>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</si>
  <si>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</si>
  <si>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</si>
  <si>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</si>
  <si>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</si>
  <si>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</si>
  <si>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</si>
  <si>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</si>
  <si>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</si>
  <si>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</si>
  <si>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</t>
  </si>
  <si>
    <t>БУТЕРБРОД С МАСЛОМ</t>
  </si>
  <si>
    <t>25</t>
  </si>
  <si>
    <t>1,2</t>
  </si>
  <si>
    <t>8,7</t>
  </si>
  <si>
    <t>7,8</t>
  </si>
  <si>
    <t>114</t>
  </si>
  <si>
    <t>224</t>
  </si>
  <si>
    <t>ЗАПЕКАНКА ИЗ ТВОРОГА СО СГУЩЕННЫМ МОЛОКОМ</t>
  </si>
  <si>
    <t>150</t>
  </si>
  <si>
    <t>23,7</t>
  </si>
  <si>
    <t>16,8</t>
  </si>
  <si>
    <t>33,4</t>
  </si>
  <si>
    <t>373</t>
  </si>
  <si>
    <t>430</t>
  </si>
  <si>
    <t>ЧАЙ С САХАРОМ</t>
  </si>
  <si>
    <t>185/15</t>
  </si>
  <si>
    <t>0,2</t>
  </si>
  <si>
    <t>0,1</t>
  </si>
  <si>
    <t>15</t>
  </si>
  <si>
    <t>60</t>
  </si>
  <si>
    <t>БАТОН</t>
  </si>
  <si>
    <t>45</t>
  </si>
  <si>
    <t>3,4</t>
  </si>
  <si>
    <t>1,3</t>
  </si>
  <si>
    <t>23,1</t>
  </si>
  <si>
    <t>118</t>
  </si>
  <si>
    <t>Итого</t>
  </si>
  <si>
    <t>28,5</t>
  </si>
  <si>
    <t>26,9</t>
  </si>
  <si>
    <t>79,3</t>
  </si>
  <si>
    <t>665</t>
  </si>
  <si>
    <t>Обед</t>
  </si>
  <si>
    <t>51</t>
  </si>
  <si>
    <t>ВИНЕГРЕТ ОВОЩНОЙ</t>
  </si>
  <si>
    <t>100</t>
  </si>
  <si>
    <t>1,6</t>
  </si>
  <si>
    <t>10,1</t>
  </si>
  <si>
    <t>8,1</t>
  </si>
  <si>
    <t>101</t>
  </si>
  <si>
    <t>2011</t>
  </si>
  <si>
    <t>87</t>
  </si>
  <si>
    <t>СУП С РЫБНЫМИ КОНСЕРВАМИ</t>
  </si>
  <si>
    <t>300</t>
  </si>
  <si>
    <t>6,2</t>
  </si>
  <si>
    <t>4,2</t>
  </si>
  <si>
    <t>19,9</t>
  </si>
  <si>
    <t>142</t>
  </si>
  <si>
    <t>308</t>
  </si>
  <si>
    <t>МЯСО, ТУШЕННАЯ В СОУСЕ С ОВОЩАМИ</t>
  </si>
  <si>
    <t>270</t>
  </si>
  <si>
    <t>23,3</t>
  </si>
  <si>
    <t>35,5</t>
  </si>
  <si>
    <t>19,5</t>
  </si>
  <si>
    <t>447</t>
  </si>
  <si>
    <t>442</t>
  </si>
  <si>
    <t>СОК ЯБЛОЧНЫЙ</t>
  </si>
  <si>
    <t>200</t>
  </si>
  <si>
    <t>19,8</t>
  </si>
  <si>
    <t>86</t>
  </si>
  <si>
    <t>ХЛЕБ ПШЕНИЧНЫЙ</t>
  </si>
  <si>
    <t>50</t>
  </si>
  <si>
    <t>3,7</t>
  </si>
  <si>
    <t>0,3</t>
  </si>
  <si>
    <t>24,3</t>
  </si>
  <si>
    <t>115</t>
  </si>
  <si>
    <t>ХЛЕБ РЖАНОЙ</t>
  </si>
  <si>
    <t>4</t>
  </si>
  <si>
    <t>0,5</t>
  </si>
  <si>
    <t>25,4</t>
  </si>
  <si>
    <t>122</t>
  </si>
  <si>
    <t>39,8</t>
  </si>
  <si>
    <t>50,8</t>
  </si>
  <si>
    <t>117</t>
  </si>
  <si>
    <t>1013</t>
  </si>
  <si>
    <t>Полдник</t>
  </si>
  <si>
    <t>1996</t>
  </si>
  <si>
    <t>695</t>
  </si>
  <si>
    <t>ВАТРУШКА С ТВОРОГОМ</t>
  </si>
  <si>
    <t>65</t>
  </si>
  <si>
    <t>8,3</t>
  </si>
  <si>
    <t>4,3</t>
  </si>
  <si>
    <t>30,4</t>
  </si>
  <si>
    <t>193</t>
  </si>
  <si>
    <t>402</t>
  </si>
  <si>
    <t>КОМПОТ ИЗ СМЕСИ СУХОФРУКТОВ</t>
  </si>
  <si>
    <t>93</t>
  </si>
  <si>
    <t>ЯБЛОКО</t>
  </si>
  <si>
    <t>140</t>
  </si>
  <si>
    <t>0,6</t>
  </si>
  <si>
    <t>13,7</t>
  </si>
  <si>
    <t>66</t>
  </si>
  <si>
    <t>8,9</t>
  </si>
  <si>
    <t>4,9</t>
  </si>
  <si>
    <t>67,4</t>
  </si>
  <si>
    <t>352</t>
  </si>
  <si>
    <t>Всего</t>
  </si>
  <si>
    <t>77,2</t>
  </si>
  <si>
    <t>82,6</t>
  </si>
  <si>
    <t>263,7</t>
  </si>
  <si>
    <t>2030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</si>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</sst>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14" workbookViewId="0">
      <selection activeCell="J33" sqref="J3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44733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8.0299999999999994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42.48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1.82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39</v>
      </c>
      <c r="E17" s="13"/>
      <c r="F17" s="13"/>
      <c r="G17" s="13"/>
      <c r="H17" s="14" t="s">
        <v>40</v>
      </c>
      <c r="I17" s="14"/>
      <c r="J17" s="3">
        <v>4.4400000000000004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4.1" customHeight="1" x14ac:dyDescent="0.15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56.769999999999996</v>
      </c>
      <c r="K18" s="16" t="s">
        <v>46</v>
      </c>
      <c r="L18" s="16"/>
      <c r="M18" s="16"/>
      <c r="N18" s="16" t="s">
        <v>47</v>
      </c>
      <c r="O18" s="16"/>
      <c r="P18" s="16" t="s">
        <v>48</v>
      </c>
      <c r="Q18" s="16"/>
      <c r="R18" s="16" t="s">
        <v>49</v>
      </c>
      <c r="S18" s="16"/>
    </row>
    <row r="19" spans="1:19" ht="21.2" customHeight="1" x14ac:dyDescent="0.15">
      <c r="A19" s="11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51</v>
      </c>
      <c r="D20" s="13" t="s">
        <v>52</v>
      </c>
      <c r="E20" s="13"/>
      <c r="F20" s="13"/>
      <c r="G20" s="13"/>
      <c r="H20" s="14" t="s">
        <v>53</v>
      </c>
      <c r="I20" s="14"/>
      <c r="J20" s="3">
        <v>13.79</v>
      </c>
      <c r="K20" s="14" t="s">
        <v>54</v>
      </c>
      <c r="L20" s="14"/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</row>
    <row r="21" spans="1:19" ht="13.35" customHeight="1" x14ac:dyDescent="0.15">
      <c r="A21" s="12" t="s">
        <v>58</v>
      </c>
      <c r="B21" s="12"/>
      <c r="C21" s="2" t="s">
        <v>59</v>
      </c>
      <c r="D21" s="13" t="s">
        <v>60</v>
      </c>
      <c r="E21" s="13"/>
      <c r="F21" s="13"/>
      <c r="G21" s="13"/>
      <c r="H21" s="14" t="s">
        <v>61</v>
      </c>
      <c r="I21" s="14"/>
      <c r="J21" s="3">
        <v>30.17</v>
      </c>
      <c r="K21" s="14" t="s">
        <v>62</v>
      </c>
      <c r="L21" s="14"/>
      <c r="M21" s="14"/>
      <c r="N21" s="14" t="s">
        <v>63</v>
      </c>
      <c r="O21" s="14"/>
      <c r="P21" s="14" t="s">
        <v>64</v>
      </c>
      <c r="Q21" s="14"/>
      <c r="R21" s="14" t="s">
        <v>65</v>
      </c>
      <c r="S21" s="14"/>
    </row>
    <row r="22" spans="1:19" ht="24" customHeight="1" x14ac:dyDescent="0.15">
      <c r="A22" s="12" t="s">
        <v>17</v>
      </c>
      <c r="B22" s="12"/>
      <c r="C22" s="2" t="s">
        <v>66</v>
      </c>
      <c r="D22" s="13" t="s">
        <v>67</v>
      </c>
      <c r="E22" s="13"/>
      <c r="F22" s="13"/>
      <c r="G22" s="13"/>
      <c r="H22" s="14" t="s">
        <v>68</v>
      </c>
      <c r="I22" s="14"/>
      <c r="J22" s="3">
        <v>65.489999999999995</v>
      </c>
      <c r="K22" s="14" t="s">
        <v>69</v>
      </c>
      <c r="L22" s="14"/>
      <c r="M22" s="14"/>
      <c r="N22" s="14" t="s">
        <v>70</v>
      </c>
      <c r="O22" s="14"/>
      <c r="P22" s="14" t="s">
        <v>71</v>
      </c>
      <c r="Q22" s="14"/>
      <c r="R22" s="14" t="s">
        <v>72</v>
      </c>
      <c r="S22" s="14"/>
    </row>
    <row r="23" spans="1:19" ht="13.35" customHeight="1" x14ac:dyDescent="0.15">
      <c r="A23" s="12" t="s">
        <v>17</v>
      </c>
      <c r="B23" s="12"/>
      <c r="C23" s="2" t="s">
        <v>73</v>
      </c>
      <c r="D23" s="13" t="s">
        <v>74</v>
      </c>
      <c r="E23" s="13"/>
      <c r="F23" s="13"/>
      <c r="G23" s="13"/>
      <c r="H23" s="14" t="s">
        <v>75</v>
      </c>
      <c r="I23" s="14"/>
      <c r="J23" s="3">
        <v>10.6</v>
      </c>
      <c r="K23" s="14" t="s">
        <v>18</v>
      </c>
      <c r="L23" s="14"/>
      <c r="M23" s="14"/>
      <c r="N23" s="14" t="s">
        <v>35</v>
      </c>
      <c r="O23" s="14"/>
      <c r="P23" s="14" t="s">
        <v>76</v>
      </c>
      <c r="Q23" s="14"/>
      <c r="R23" s="14" t="s">
        <v>77</v>
      </c>
      <c r="S23" s="14"/>
    </row>
    <row r="24" spans="1:19" ht="13.35" customHeight="1" x14ac:dyDescent="0.15">
      <c r="A24" s="12" t="s">
        <v>17</v>
      </c>
      <c r="B24" s="12"/>
      <c r="C24" s="2"/>
      <c r="D24" s="13" t="s">
        <v>78</v>
      </c>
      <c r="E24" s="13"/>
      <c r="F24" s="13"/>
      <c r="G24" s="13"/>
      <c r="H24" s="14" t="s">
        <v>79</v>
      </c>
      <c r="I24" s="14"/>
      <c r="J24" s="3">
        <v>2.8</v>
      </c>
      <c r="K24" s="14" t="s">
        <v>80</v>
      </c>
      <c r="L24" s="14"/>
      <c r="M24" s="14"/>
      <c r="N24" s="14" t="s">
        <v>81</v>
      </c>
      <c r="O24" s="14"/>
      <c r="P24" s="14" t="s">
        <v>82</v>
      </c>
      <c r="Q24" s="14"/>
      <c r="R24" s="14" t="s">
        <v>83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84</v>
      </c>
      <c r="E25" s="13"/>
      <c r="F25" s="13"/>
      <c r="G25" s="13"/>
      <c r="H25" s="14" t="s">
        <v>38</v>
      </c>
      <c r="I25" s="14"/>
      <c r="J25" s="3">
        <v>3.23</v>
      </c>
      <c r="K25" s="14" t="s">
        <v>85</v>
      </c>
      <c r="L25" s="14"/>
      <c r="M25" s="14"/>
      <c r="N25" s="14" t="s">
        <v>86</v>
      </c>
      <c r="O25" s="14"/>
      <c r="P25" s="14" t="s">
        <v>87</v>
      </c>
      <c r="Q25" s="14"/>
      <c r="R25" s="14" t="s">
        <v>88</v>
      </c>
      <c r="S25" s="14"/>
    </row>
    <row r="26" spans="1:19" ht="14.1" customHeight="1" x14ac:dyDescent="0.15">
      <c r="A26" s="15" t="s">
        <v>45</v>
      </c>
      <c r="B26" s="15"/>
      <c r="C26" s="15"/>
      <c r="D26" s="15"/>
      <c r="E26" s="15"/>
      <c r="F26" s="15"/>
      <c r="G26" s="15"/>
      <c r="H26" s="15"/>
      <c r="I26" s="15"/>
      <c r="J26" s="4">
        <f>SUM(J20:J25)</f>
        <v>126.07999999999998</v>
      </c>
      <c r="K26" s="16" t="s">
        <v>89</v>
      </c>
      <c r="L26" s="16"/>
      <c r="M26" s="16"/>
      <c r="N26" s="16" t="s">
        <v>90</v>
      </c>
      <c r="O26" s="16"/>
      <c r="P26" s="16" t="s">
        <v>91</v>
      </c>
      <c r="Q26" s="16"/>
      <c r="R26" s="16" t="s">
        <v>92</v>
      </c>
      <c r="S26" s="16"/>
    </row>
    <row r="27" spans="1:19" ht="21.2" customHeight="1" x14ac:dyDescent="0.15">
      <c r="A27" s="11" t="s">
        <v>93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35" customHeight="1" x14ac:dyDescent="0.15">
      <c r="A28" s="12" t="s">
        <v>94</v>
      </c>
      <c r="B28" s="12"/>
      <c r="C28" s="2" t="s">
        <v>95</v>
      </c>
      <c r="D28" s="13" t="s">
        <v>96</v>
      </c>
      <c r="E28" s="13"/>
      <c r="F28" s="13"/>
      <c r="G28" s="13"/>
      <c r="H28" s="14" t="s">
        <v>97</v>
      </c>
      <c r="I28" s="14"/>
      <c r="J28" s="3">
        <v>9.5500000000000007</v>
      </c>
      <c r="K28" s="14" t="s">
        <v>98</v>
      </c>
      <c r="L28" s="14"/>
      <c r="M28" s="14"/>
      <c r="N28" s="14" t="s">
        <v>99</v>
      </c>
      <c r="O28" s="14"/>
      <c r="P28" s="14" t="s">
        <v>100</v>
      </c>
      <c r="Q28" s="14"/>
      <c r="R28" s="14" t="s">
        <v>101</v>
      </c>
      <c r="S28" s="14"/>
    </row>
    <row r="29" spans="1:19" ht="24" customHeight="1" x14ac:dyDescent="0.15">
      <c r="A29" s="12" t="s">
        <v>17</v>
      </c>
      <c r="B29" s="12"/>
      <c r="C29" s="2" t="s">
        <v>102</v>
      </c>
      <c r="D29" s="13" t="s">
        <v>103</v>
      </c>
      <c r="E29" s="13"/>
      <c r="F29" s="13"/>
      <c r="G29" s="13"/>
      <c r="H29" s="14" t="s">
        <v>75</v>
      </c>
      <c r="I29" s="14"/>
      <c r="J29" s="3">
        <v>6.36</v>
      </c>
      <c r="K29" s="14"/>
      <c r="L29" s="14"/>
      <c r="M29" s="14"/>
      <c r="N29" s="14"/>
      <c r="O29" s="14"/>
      <c r="P29" s="14" t="s">
        <v>69</v>
      </c>
      <c r="Q29" s="14"/>
      <c r="R29" s="14" t="s">
        <v>104</v>
      </c>
      <c r="S29" s="14"/>
    </row>
    <row r="30" spans="1:19" ht="13.35" customHeight="1" x14ac:dyDescent="0.15">
      <c r="A30" s="12" t="s">
        <v>17</v>
      </c>
      <c r="B30" s="12"/>
      <c r="C30" s="2"/>
      <c r="D30" s="13" t="s">
        <v>105</v>
      </c>
      <c r="E30" s="13"/>
      <c r="F30" s="13"/>
      <c r="G30" s="13"/>
      <c r="H30" s="14" t="s">
        <v>106</v>
      </c>
      <c r="I30" s="14"/>
      <c r="J30" s="3">
        <v>26.24</v>
      </c>
      <c r="K30" s="14" t="s">
        <v>107</v>
      </c>
      <c r="L30" s="14"/>
      <c r="M30" s="14"/>
      <c r="N30" s="14" t="s">
        <v>107</v>
      </c>
      <c r="O30" s="14"/>
      <c r="P30" s="14" t="s">
        <v>108</v>
      </c>
      <c r="Q30" s="14"/>
      <c r="R30" s="14" t="s">
        <v>109</v>
      </c>
      <c r="S30" s="14"/>
    </row>
    <row r="31" spans="1:19" ht="14.1" customHeight="1" x14ac:dyDescent="0.15">
      <c r="A31" s="15" t="s">
        <v>45</v>
      </c>
      <c r="B31" s="15"/>
      <c r="C31" s="15"/>
      <c r="D31" s="15"/>
      <c r="E31" s="15"/>
      <c r="F31" s="15"/>
      <c r="G31" s="15"/>
      <c r="H31" s="15"/>
      <c r="I31" s="15"/>
      <c r="J31" s="4">
        <f>SUM(J28:J30)</f>
        <v>42.15</v>
      </c>
      <c r="K31" s="16" t="s">
        <v>110</v>
      </c>
      <c r="L31" s="16"/>
      <c r="M31" s="16"/>
      <c r="N31" s="16" t="s">
        <v>111</v>
      </c>
      <c r="O31" s="16"/>
      <c r="P31" s="16" t="s">
        <v>112</v>
      </c>
      <c r="Q31" s="16"/>
      <c r="R31" s="16" t="s">
        <v>113</v>
      </c>
      <c r="S31" s="16"/>
    </row>
    <row r="32" spans="1:19" ht="14.1" customHeight="1" x14ac:dyDescent="0.15">
      <c r="A32" s="15" t="s">
        <v>114</v>
      </c>
      <c r="B32" s="15"/>
      <c r="C32" s="15"/>
      <c r="D32" s="15"/>
      <c r="E32" s="15"/>
      <c r="F32" s="15"/>
      <c r="G32" s="15"/>
      <c r="H32" s="15"/>
      <c r="I32" s="15"/>
      <c r="J32" s="4">
        <f>J31+J26+J18</f>
        <v>225</v>
      </c>
      <c r="K32" s="16" t="s">
        <v>115</v>
      </c>
      <c r="L32" s="16"/>
      <c r="M32" s="16"/>
      <c r="N32" s="16" t="s">
        <v>116</v>
      </c>
      <c r="O32" s="16"/>
      <c r="P32" s="16" t="s">
        <v>117</v>
      </c>
      <c r="Q32" s="16"/>
      <c r="R32" s="16" t="s">
        <v>118</v>
      </c>
      <c r="S32" s="16"/>
    </row>
    <row r="33" spans="1:19" ht="21.2" customHeight="1" x14ac:dyDescent="0.15"/>
    <row r="34" spans="1:19" ht="14.1" customHeight="1" x14ac:dyDescent="0.2">
      <c r="A34" s="17" t="s">
        <v>119</v>
      </c>
      <c r="B34" s="17"/>
      <c r="C34" s="17"/>
      <c r="D34" s="17"/>
      <c r="E34" s="17"/>
      <c r="I34" s="18" t="s">
        <v>120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0.75" customHeight="1" x14ac:dyDescent="0.15">
      <c r="F35" s="19"/>
      <c r="G35" s="19"/>
      <c r="H35" s="19"/>
    </row>
    <row r="36" spans="1:19" ht="20.45" customHeight="1" x14ac:dyDescent="0.15"/>
    <row r="37" spans="1:19" ht="14.1" customHeight="1" x14ac:dyDescent="0.15">
      <c r="A37" s="20" t="s">
        <v>121</v>
      </c>
      <c r="B37" s="20"/>
      <c r="C37" s="20"/>
      <c r="D37" s="20"/>
      <c r="E37" s="20"/>
      <c r="I37" s="21" t="s">
        <v>122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0.75" customHeight="1" x14ac:dyDescent="0.15">
      <c r="F38" s="19"/>
      <c r="G38" s="19"/>
      <c r="H38" s="19"/>
    </row>
  </sheetData>
  <mergeCells count="137">
    <mergeCell ref="F38:H38"/>
    <mergeCell ref="A32:I32"/>
    <mergeCell ref="K32:M32"/>
    <mergeCell ref="N32:O32"/>
    <mergeCell ref="P32:Q32"/>
    <mergeCell ref="R32:S32"/>
    <mergeCell ref="A34:E34"/>
    <mergeCell ref="I34:S34"/>
    <mergeCell ref="F35:H35"/>
    <mergeCell ref="A37:E37"/>
    <mergeCell ref="I37:S37"/>
    <mergeCell ref="A30:B30"/>
    <mergeCell ref="D30:G30"/>
    <mergeCell ref="H30:I30"/>
    <mergeCell ref="K30:M30"/>
    <mergeCell ref="N30:O30"/>
    <mergeCell ref="P30:Q30"/>
    <mergeCell ref="R30:S30"/>
    <mergeCell ref="A31:I31"/>
    <mergeCell ref="K31:M31"/>
    <mergeCell ref="N31:O31"/>
    <mergeCell ref="P31:Q31"/>
    <mergeCell ref="R31:S31"/>
    <mergeCell ref="A27:S27"/>
    <mergeCell ref="A28:B28"/>
    <mergeCell ref="D28:G28"/>
    <mergeCell ref="H28:I28"/>
    <mergeCell ref="K28:M28"/>
    <mergeCell ref="N28:O28"/>
    <mergeCell ref="P28:Q28"/>
    <mergeCell ref="R28:S28"/>
    <mergeCell ref="A29:B29"/>
    <mergeCell ref="D29:G29"/>
    <mergeCell ref="H29:I29"/>
    <mergeCell ref="K29:M29"/>
    <mergeCell ref="N29:O29"/>
    <mergeCell ref="P29:Q29"/>
    <mergeCell ref="R29:S29"/>
    <mergeCell ref="A25:B25"/>
    <mergeCell ref="D25:G25"/>
    <mergeCell ref="H25:I25"/>
    <mergeCell ref="K25:M25"/>
    <mergeCell ref="N25:O25"/>
    <mergeCell ref="P25:Q25"/>
    <mergeCell ref="R25:S25"/>
    <mergeCell ref="A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2022-06-16T05:39:38Z</dcterms:modified>
</cp:coreProperties>
</file>