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8610" windowHeight="6225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J29" i="1" l="1"/>
  <c r="J28" i="1"/>
  <c r="J19" i="1"/>
</calcChain>
</file>

<file path=xl/sharedStrings.xml><?xml version="1.0" encoding="utf-8"?>
<sst xmlns="http://schemas.openxmlformats.org/spreadsheetml/2006/main" count="129" uniqueCount="111">
  <si>
    <t>Согласовано</t>
  </si>
  <si>
    <t>Директор</t>
  </si>
  <si>
    <t>МАОУ "Лицей №5"</t>
  </si>
  <si>
    <t>_____________ /Хинчагашвили И.О./</t>
  </si>
  <si>
    <t>МЕНЮ</t>
  </si>
  <si>
    <t>7-11 лет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</si>
  <si>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</si>
  <si>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</si>
  <si>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</si>
  <si>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</si>
  <si>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</si>
  <si>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</si>
  <si>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</si>
  <si>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</si>
  <si>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</si>
  <si>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</si>
  <si>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Завтрак</t>
  </si>
  <si>
    <t>2008</t>
  </si>
  <si>
    <t>213</t>
  </si>
  <si>
    <t>ЯЙЦА ВАРЕНЫЕ</t>
  </si>
  <si>
    <t>40</t>
  </si>
  <si>
    <t>5,1</t>
  </si>
  <si>
    <t>4,6</t>
  </si>
  <si>
    <t>0,3</t>
  </si>
  <si>
    <t>63</t>
  </si>
  <si>
    <t>14</t>
  </si>
  <si>
    <t>СЫР (ПОРЦИЯМИ)</t>
  </si>
  <si>
    <t>25</t>
  </si>
  <si>
    <t>5,9</t>
  </si>
  <si>
    <t>7,6</t>
  </si>
  <si>
    <t>94</t>
  </si>
  <si>
    <t>2011</t>
  </si>
  <si>
    <t>182</t>
  </si>
  <si>
    <t>КАША ЖИДКАЯ МОЛОЧНАЯ</t>
  </si>
  <si>
    <t>200/0/10</t>
  </si>
  <si>
    <t>6,4</t>
  </si>
  <si>
    <t>12,2</t>
  </si>
  <si>
    <t>31,5</t>
  </si>
  <si>
    <t>258</t>
  </si>
  <si>
    <t>433</t>
  </si>
  <si>
    <t>КАКАО С МОЛОКОМ</t>
  </si>
  <si>
    <t>200/0/15</t>
  </si>
  <si>
    <t>3,5</t>
  </si>
  <si>
    <t>3,7</t>
  </si>
  <si>
    <t>22,5</t>
  </si>
  <si>
    <t>136</t>
  </si>
  <si>
    <t>БАТОН</t>
  </si>
  <si>
    <t>35</t>
  </si>
  <si>
    <t>2,8</t>
  </si>
  <si>
    <t>1,1</t>
  </si>
  <si>
    <t>19,1</t>
  </si>
  <si>
    <t>97</t>
  </si>
  <si>
    <t>Итого</t>
  </si>
  <si>
    <t>23,7</t>
  </si>
  <si>
    <t>29,2</t>
  </si>
  <si>
    <t>73,4</t>
  </si>
  <si>
    <t>648</t>
  </si>
  <si>
    <t>Обед</t>
  </si>
  <si>
    <t>41</t>
  </si>
  <si>
    <t>САЛАТ ВИТАМИННЫЙ (1-ЫЙ ВАРИАНТ)</t>
  </si>
  <si>
    <t>80</t>
  </si>
  <si>
    <t>1</t>
  </si>
  <si>
    <t>4</t>
  </si>
  <si>
    <t>8,5</t>
  </si>
  <si>
    <t>62</t>
  </si>
  <si>
    <t>БОРЩ С МЯСОМ</t>
  </si>
  <si>
    <t>200/8/30</t>
  </si>
  <si>
    <t>5,4</t>
  </si>
  <si>
    <t>8</t>
  </si>
  <si>
    <t>13,9</t>
  </si>
  <si>
    <t>117</t>
  </si>
  <si>
    <t>288</t>
  </si>
  <si>
    <t>БИТОЧКИ ПАРОВЫЕ</t>
  </si>
  <si>
    <t>100</t>
  </si>
  <si>
    <t>15,9</t>
  </si>
  <si>
    <t>15,1</t>
  </si>
  <si>
    <t>9</t>
  </si>
  <si>
    <t>133</t>
  </si>
  <si>
    <t>331</t>
  </si>
  <si>
    <t>МАКАРОННЫЕ ИЗДЕЛИЯ ОТВАРНЫЕ</t>
  </si>
  <si>
    <t>150</t>
  </si>
  <si>
    <t>4,7</t>
  </si>
  <si>
    <t>34,9</t>
  </si>
  <si>
    <t>204</t>
  </si>
  <si>
    <t>441</t>
  </si>
  <si>
    <t>НАПИТОК ИЗ ПЛОДОВ ШИПОВНИКА</t>
  </si>
  <si>
    <t>200</t>
  </si>
  <si>
    <t>0,7</t>
  </si>
  <si>
    <t>24,4</t>
  </si>
  <si>
    <t>103</t>
  </si>
  <si>
    <t>ХЛЕБ ПШЕНИЧНЫЙ</t>
  </si>
  <si>
    <t>50</t>
  </si>
  <si>
    <t>3,8</t>
  </si>
  <si>
    <t>25,1</t>
  </si>
  <si>
    <t>118</t>
  </si>
  <si>
    <t>ХЛЕБ РЖАНОЙ</t>
  </si>
  <si>
    <t>2,4</t>
  </si>
  <si>
    <t>73</t>
  </si>
  <si>
    <t>34,6</t>
  </si>
  <si>
    <t>32,7</t>
  </si>
  <si>
    <t>130,9</t>
  </si>
  <si>
    <t>811</t>
  </si>
  <si>
    <t>Всего</t>
  </si>
  <si>
    <t>58,3</t>
  </si>
  <si>
    <t>61,9</t>
  </si>
  <si>
    <t>204,3</t>
  </si>
  <si>
    <t>1459</t>
  </si>
  <si>
    <t>медработник</t>
  </si>
  <si>
    <t>Романова Н.Н.</t>
  </si>
  <si>
    <t>зав. производством</t>
  </si>
  <si>
    <t>Плотникова И.И.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</si>
</sst>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\ mmmm\ yyyy\ \'\г\.\';@"/>
  </numFmts>
  <fonts count="20" x14ac:knownFonts="1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right" wrapText="1"/>
    </xf>
    <xf numFmtId="0" fontId="17" fillId="18" borderId="17" xfId="0" applyFont="1" applyFill="1" applyBorder="1" applyAlignment="1">
      <alignment horizontal="left" wrapText="1"/>
    </xf>
    <xf numFmtId="0" fontId="16" fillId="17" borderId="16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tabSelected="1" topLeftCell="A13" workbookViewId="0">
      <selection activeCell="J30" sqref="J30"/>
    </sheetView>
  </sheetViews>
  <sheetFormatPr defaultRowHeight="10.5" x14ac:dyDescent="0.1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10.6640625" customWidth="1"/>
    <col min="8" max="8" width="9.83203125" customWidth="1"/>
    <col min="9" max="9" width="0.83203125" customWidth="1"/>
    <col min="10" max="10" width="9.5" customWidth="1"/>
    <col min="11" max="11" width="0.6640625" customWidth="1"/>
    <col min="12" max="12" width="3.1640625" customWidth="1"/>
    <col min="13" max="13" width="6.83203125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</cols>
  <sheetData>
    <row r="1" spans="1:19" ht="14.1" customHeight="1" x14ac:dyDescent="0.15">
      <c r="M1" s="5" t="s">
        <v>0</v>
      </c>
      <c r="N1" s="5"/>
      <c r="O1" s="5"/>
      <c r="P1" s="5"/>
      <c r="Q1" s="5"/>
      <c r="R1" s="5"/>
      <c r="S1" s="5"/>
    </row>
    <row r="2" spans="1:19" ht="14.1" customHeight="1" x14ac:dyDescent="0.15">
      <c r="M2" s="6"/>
      <c r="N2" s="6"/>
      <c r="O2" s="6"/>
      <c r="P2" s="6"/>
      <c r="Q2" s="6"/>
      <c r="R2" s="6"/>
      <c r="S2" s="6"/>
    </row>
    <row r="3" spans="1:19" ht="14.1" customHeight="1" x14ac:dyDescent="0.15">
      <c r="M3" s="6" t="s">
        <v>1</v>
      </c>
      <c r="N3" s="6"/>
      <c r="O3" s="6"/>
      <c r="P3" s="6"/>
      <c r="Q3" s="6"/>
      <c r="R3" s="6"/>
      <c r="S3" s="6"/>
    </row>
    <row r="4" spans="1:19" ht="14.1" customHeight="1" x14ac:dyDescent="0.15">
      <c r="M4" s="6" t="s">
        <v>2</v>
      </c>
      <c r="N4" s="6"/>
      <c r="O4" s="6"/>
      <c r="P4" s="6"/>
      <c r="Q4" s="6"/>
      <c r="R4" s="6"/>
      <c r="S4" s="6"/>
    </row>
    <row r="5" spans="1:19" ht="14.1" customHeight="1" x14ac:dyDescent="0.15">
      <c r="M5" s="6" t="s">
        <v>3</v>
      </c>
      <c r="N5" s="6"/>
      <c r="O5" s="6"/>
      <c r="P5" s="6"/>
      <c r="Q5" s="6"/>
      <c r="R5" s="6"/>
      <c r="S5" s="6"/>
    </row>
    <row r="6" spans="1:19" ht="21.2" customHeight="1" x14ac:dyDescent="0.15">
      <c r="G6" s="7" t="s">
        <v>4</v>
      </c>
      <c r="H6" s="7"/>
      <c r="I6" s="7"/>
      <c r="J6" s="7"/>
      <c r="K6" s="7"/>
    </row>
    <row r="7" spans="1:19" ht="14.1" customHeight="1" x14ac:dyDescent="0.15">
      <c r="E7" s="8">
        <v>44847</v>
      </c>
      <c r="F7" s="8"/>
      <c r="G7" s="8"/>
      <c r="H7" s="8"/>
      <c r="I7" s="8"/>
      <c r="J7" s="8"/>
      <c r="K7" s="8"/>
      <c r="L7" s="8"/>
      <c r="M7" s="8"/>
      <c r="N7" s="8"/>
    </row>
    <row r="8" spans="1:19" ht="14.1" customHeight="1" x14ac:dyDescent="0.15"/>
    <row r="9" spans="1:19" ht="18.2" customHeight="1" x14ac:dyDescent="0.15">
      <c r="B9" s="9" t="s">
        <v>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9" ht="14.1" customHeight="1" x14ac:dyDescent="0.15"/>
    <row r="11" spans="1:19" ht="25.5" customHeight="1" x14ac:dyDescent="0.15">
      <c r="A11" s="10" t="s">
        <v>6</v>
      </c>
      <c r="B11" s="10"/>
      <c r="C11" s="10" t="s">
        <v>7</v>
      </c>
      <c r="D11" s="10" t="s">
        <v>8</v>
      </c>
      <c r="E11" s="10"/>
      <c r="F11" s="10"/>
      <c r="G11" s="10"/>
      <c r="H11" s="10" t="s">
        <v>9</v>
      </c>
      <c r="I11" s="10"/>
      <c r="J11" s="10" t="s">
        <v>10</v>
      </c>
      <c r="K11" s="10" t="s">
        <v>11</v>
      </c>
      <c r="L11" s="10"/>
      <c r="M11" s="10"/>
      <c r="N11" s="10"/>
      <c r="O11" s="10"/>
      <c r="P11" s="10"/>
      <c r="Q11" s="10" t="s">
        <v>12</v>
      </c>
      <c r="R11" s="10"/>
      <c r="S11" s="10"/>
    </row>
    <row r="12" spans="1:19" ht="25.5" customHeight="1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 t="s">
        <v>13</v>
      </c>
      <c r="L12" s="10"/>
      <c r="M12" s="10"/>
      <c r="N12" s="10" t="s">
        <v>14</v>
      </c>
      <c r="O12" s="10"/>
      <c r="P12" s="1" t="s">
        <v>15</v>
      </c>
      <c r="Q12" s="10"/>
      <c r="R12" s="10"/>
      <c r="S12" s="10"/>
    </row>
    <row r="13" spans="1:19" ht="21.2" customHeight="1" x14ac:dyDescent="0.15">
      <c r="A13" s="11" t="s">
        <v>16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13.35" customHeight="1" x14ac:dyDescent="0.15">
      <c r="A14" s="12" t="s">
        <v>17</v>
      </c>
      <c r="B14" s="12"/>
      <c r="C14" s="2" t="s">
        <v>18</v>
      </c>
      <c r="D14" s="13" t="s">
        <v>19</v>
      </c>
      <c r="E14" s="13"/>
      <c r="F14" s="13"/>
      <c r="G14" s="13"/>
      <c r="H14" s="14" t="s">
        <v>20</v>
      </c>
      <c r="I14" s="14"/>
      <c r="J14" s="3">
        <v>11.2</v>
      </c>
      <c r="K14" s="14" t="s">
        <v>21</v>
      </c>
      <c r="L14" s="14"/>
      <c r="M14" s="14"/>
      <c r="N14" s="14" t="s">
        <v>22</v>
      </c>
      <c r="O14" s="14"/>
      <c r="P14" s="14" t="s">
        <v>23</v>
      </c>
      <c r="Q14" s="14"/>
      <c r="R14" s="14" t="s">
        <v>24</v>
      </c>
      <c r="S14" s="14"/>
    </row>
    <row r="15" spans="1:19" ht="13.35" customHeight="1" x14ac:dyDescent="0.15">
      <c r="A15" s="12" t="s">
        <v>17</v>
      </c>
      <c r="B15" s="12"/>
      <c r="C15" s="2" t="s">
        <v>25</v>
      </c>
      <c r="D15" s="13" t="s">
        <v>26</v>
      </c>
      <c r="E15" s="13"/>
      <c r="F15" s="13"/>
      <c r="G15" s="13"/>
      <c r="H15" s="14" t="s">
        <v>27</v>
      </c>
      <c r="I15" s="14"/>
      <c r="J15" s="3">
        <v>17.47</v>
      </c>
      <c r="K15" s="14" t="s">
        <v>28</v>
      </c>
      <c r="L15" s="14"/>
      <c r="M15" s="14"/>
      <c r="N15" s="14" t="s">
        <v>29</v>
      </c>
      <c r="O15" s="14"/>
      <c r="P15" s="14"/>
      <c r="Q15" s="14"/>
      <c r="R15" s="14" t="s">
        <v>30</v>
      </c>
      <c r="S15" s="14"/>
    </row>
    <row r="16" spans="1:19" ht="13.35" customHeight="1" x14ac:dyDescent="0.15">
      <c r="A16" s="12" t="s">
        <v>31</v>
      </c>
      <c r="B16" s="12"/>
      <c r="C16" s="2" t="s">
        <v>32</v>
      </c>
      <c r="D16" s="13" t="s">
        <v>33</v>
      </c>
      <c r="E16" s="13"/>
      <c r="F16" s="13"/>
      <c r="G16" s="13"/>
      <c r="H16" s="14" t="s">
        <v>34</v>
      </c>
      <c r="I16" s="14"/>
      <c r="J16" s="3">
        <v>24.27</v>
      </c>
      <c r="K16" s="14" t="s">
        <v>35</v>
      </c>
      <c r="L16" s="14"/>
      <c r="M16" s="14"/>
      <c r="N16" s="14" t="s">
        <v>36</v>
      </c>
      <c r="O16" s="14"/>
      <c r="P16" s="14" t="s">
        <v>37</v>
      </c>
      <c r="Q16" s="14"/>
      <c r="R16" s="14" t="s">
        <v>38</v>
      </c>
      <c r="S16" s="14"/>
    </row>
    <row r="17" spans="1:19" ht="13.35" customHeight="1" x14ac:dyDescent="0.15">
      <c r="A17" s="12" t="s">
        <v>17</v>
      </c>
      <c r="B17" s="12"/>
      <c r="C17" s="2" t="s">
        <v>39</v>
      </c>
      <c r="D17" s="13" t="s">
        <v>40</v>
      </c>
      <c r="E17" s="13"/>
      <c r="F17" s="13"/>
      <c r="G17" s="13"/>
      <c r="H17" s="14" t="s">
        <v>41</v>
      </c>
      <c r="I17" s="14"/>
      <c r="J17" s="3">
        <v>12.67</v>
      </c>
      <c r="K17" s="14" t="s">
        <v>42</v>
      </c>
      <c r="L17" s="14"/>
      <c r="M17" s="14"/>
      <c r="N17" s="14" t="s">
        <v>43</v>
      </c>
      <c r="O17" s="14"/>
      <c r="P17" s="14" t="s">
        <v>44</v>
      </c>
      <c r="Q17" s="14"/>
      <c r="R17" s="14" t="s">
        <v>45</v>
      </c>
      <c r="S17" s="14"/>
    </row>
    <row r="18" spans="1:19" ht="13.35" customHeight="1" x14ac:dyDescent="0.15">
      <c r="A18" s="12" t="s">
        <v>17</v>
      </c>
      <c r="B18" s="12"/>
      <c r="C18" s="2"/>
      <c r="D18" s="13" t="s">
        <v>46</v>
      </c>
      <c r="E18" s="13"/>
      <c r="F18" s="13"/>
      <c r="G18" s="13"/>
      <c r="H18" s="14" t="s">
        <v>47</v>
      </c>
      <c r="I18" s="14"/>
      <c r="J18" s="3">
        <v>4.3899999999999997</v>
      </c>
      <c r="K18" s="14" t="s">
        <v>48</v>
      </c>
      <c r="L18" s="14"/>
      <c r="M18" s="14"/>
      <c r="N18" s="14" t="s">
        <v>49</v>
      </c>
      <c r="O18" s="14"/>
      <c r="P18" s="14" t="s">
        <v>50</v>
      </c>
      <c r="Q18" s="14"/>
      <c r="R18" s="14" t="s">
        <v>51</v>
      </c>
      <c r="S18" s="14"/>
    </row>
    <row r="19" spans="1:19" ht="14.1" customHeight="1" x14ac:dyDescent="0.15">
      <c r="A19" s="15" t="s">
        <v>52</v>
      </c>
      <c r="B19" s="15"/>
      <c r="C19" s="15"/>
      <c r="D19" s="15"/>
      <c r="E19" s="15"/>
      <c r="F19" s="15"/>
      <c r="G19" s="15"/>
      <c r="H19" s="15"/>
      <c r="I19" s="15"/>
      <c r="J19" s="4">
        <f>SUM(J14:J18)</f>
        <v>70</v>
      </c>
      <c r="K19" s="16" t="s">
        <v>53</v>
      </c>
      <c r="L19" s="16"/>
      <c r="M19" s="16"/>
      <c r="N19" s="16" t="s">
        <v>54</v>
      </c>
      <c r="O19" s="16"/>
      <c r="P19" s="16" t="s">
        <v>55</v>
      </c>
      <c r="Q19" s="16"/>
      <c r="R19" s="16" t="s">
        <v>56</v>
      </c>
      <c r="S19" s="16"/>
    </row>
    <row r="20" spans="1:19" ht="21.2" customHeight="1" x14ac:dyDescent="0.15">
      <c r="A20" s="11" t="s">
        <v>57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spans="1:19" ht="24" customHeight="1" x14ac:dyDescent="0.15">
      <c r="A21" s="12" t="s">
        <v>17</v>
      </c>
      <c r="B21" s="12"/>
      <c r="C21" s="2" t="s">
        <v>58</v>
      </c>
      <c r="D21" s="13" t="s">
        <v>59</v>
      </c>
      <c r="E21" s="13"/>
      <c r="F21" s="13"/>
      <c r="G21" s="13"/>
      <c r="H21" s="14" t="s">
        <v>60</v>
      </c>
      <c r="I21" s="14"/>
      <c r="J21" s="3">
        <v>4.5199999999999996</v>
      </c>
      <c r="K21" s="14" t="s">
        <v>61</v>
      </c>
      <c r="L21" s="14"/>
      <c r="M21" s="14"/>
      <c r="N21" s="14" t="s">
        <v>62</v>
      </c>
      <c r="O21" s="14"/>
      <c r="P21" s="14" t="s">
        <v>63</v>
      </c>
      <c r="Q21" s="14"/>
      <c r="R21" s="14" t="s">
        <v>24</v>
      </c>
      <c r="S21" s="14"/>
    </row>
    <row r="22" spans="1:19" ht="13.35" customHeight="1" x14ac:dyDescent="0.15">
      <c r="A22" s="12" t="s">
        <v>31</v>
      </c>
      <c r="B22" s="12"/>
      <c r="C22" s="2" t="s">
        <v>64</v>
      </c>
      <c r="D22" s="13" t="s">
        <v>65</v>
      </c>
      <c r="E22" s="13"/>
      <c r="F22" s="13"/>
      <c r="G22" s="13"/>
      <c r="H22" s="14" t="s">
        <v>66</v>
      </c>
      <c r="I22" s="14"/>
      <c r="J22" s="3">
        <v>15.73</v>
      </c>
      <c r="K22" s="14" t="s">
        <v>67</v>
      </c>
      <c r="L22" s="14"/>
      <c r="M22" s="14"/>
      <c r="N22" s="14" t="s">
        <v>68</v>
      </c>
      <c r="O22" s="14"/>
      <c r="P22" s="14" t="s">
        <v>69</v>
      </c>
      <c r="Q22" s="14"/>
      <c r="R22" s="14" t="s">
        <v>70</v>
      </c>
      <c r="S22" s="14"/>
    </row>
    <row r="23" spans="1:19" ht="13.35" customHeight="1" x14ac:dyDescent="0.15">
      <c r="A23" s="12" t="s">
        <v>17</v>
      </c>
      <c r="B23" s="12"/>
      <c r="C23" s="2" t="s">
        <v>71</v>
      </c>
      <c r="D23" s="13" t="s">
        <v>72</v>
      </c>
      <c r="E23" s="13"/>
      <c r="F23" s="13"/>
      <c r="G23" s="13"/>
      <c r="H23" s="14" t="s">
        <v>73</v>
      </c>
      <c r="I23" s="14"/>
      <c r="J23" s="3">
        <v>46.31</v>
      </c>
      <c r="K23" s="14" t="s">
        <v>74</v>
      </c>
      <c r="L23" s="14"/>
      <c r="M23" s="14"/>
      <c r="N23" s="14" t="s">
        <v>75</v>
      </c>
      <c r="O23" s="14"/>
      <c r="P23" s="14" t="s">
        <v>76</v>
      </c>
      <c r="Q23" s="14"/>
      <c r="R23" s="14" t="s">
        <v>77</v>
      </c>
      <c r="S23" s="14"/>
    </row>
    <row r="24" spans="1:19" ht="24" customHeight="1" x14ac:dyDescent="0.15">
      <c r="A24" s="12" t="s">
        <v>17</v>
      </c>
      <c r="B24" s="12"/>
      <c r="C24" s="2" t="s">
        <v>78</v>
      </c>
      <c r="D24" s="13" t="s">
        <v>79</v>
      </c>
      <c r="E24" s="13"/>
      <c r="F24" s="13"/>
      <c r="G24" s="13"/>
      <c r="H24" s="14" t="s">
        <v>80</v>
      </c>
      <c r="I24" s="14"/>
      <c r="J24" s="3">
        <v>5.9</v>
      </c>
      <c r="K24" s="14" t="s">
        <v>67</v>
      </c>
      <c r="L24" s="14"/>
      <c r="M24" s="14"/>
      <c r="N24" s="14" t="s">
        <v>81</v>
      </c>
      <c r="O24" s="14"/>
      <c r="P24" s="14" t="s">
        <v>82</v>
      </c>
      <c r="Q24" s="14"/>
      <c r="R24" s="14" t="s">
        <v>83</v>
      </c>
      <c r="S24" s="14"/>
    </row>
    <row r="25" spans="1:19" ht="24" customHeight="1" x14ac:dyDescent="0.15">
      <c r="A25" s="12" t="s">
        <v>17</v>
      </c>
      <c r="B25" s="12"/>
      <c r="C25" s="2" t="s">
        <v>84</v>
      </c>
      <c r="D25" s="13" t="s">
        <v>85</v>
      </c>
      <c r="E25" s="13"/>
      <c r="F25" s="13"/>
      <c r="G25" s="13"/>
      <c r="H25" s="14" t="s">
        <v>86</v>
      </c>
      <c r="I25" s="14"/>
      <c r="J25" s="3">
        <v>7.88</v>
      </c>
      <c r="K25" s="14" t="s">
        <v>87</v>
      </c>
      <c r="L25" s="14"/>
      <c r="M25" s="14"/>
      <c r="N25" s="14" t="s">
        <v>23</v>
      </c>
      <c r="O25" s="14"/>
      <c r="P25" s="14" t="s">
        <v>88</v>
      </c>
      <c r="Q25" s="14"/>
      <c r="R25" s="14" t="s">
        <v>89</v>
      </c>
      <c r="S25" s="14"/>
    </row>
    <row r="26" spans="1:19" ht="13.35" customHeight="1" x14ac:dyDescent="0.15">
      <c r="A26" s="12" t="s">
        <v>17</v>
      </c>
      <c r="B26" s="12"/>
      <c r="C26" s="2"/>
      <c r="D26" s="13" t="s">
        <v>90</v>
      </c>
      <c r="E26" s="13"/>
      <c r="F26" s="13"/>
      <c r="G26" s="13"/>
      <c r="H26" s="14" t="s">
        <v>91</v>
      </c>
      <c r="I26" s="14"/>
      <c r="J26" s="3">
        <v>2.8</v>
      </c>
      <c r="K26" s="14" t="s">
        <v>92</v>
      </c>
      <c r="L26" s="14"/>
      <c r="M26" s="14"/>
      <c r="N26" s="14" t="s">
        <v>23</v>
      </c>
      <c r="O26" s="14"/>
      <c r="P26" s="14" t="s">
        <v>93</v>
      </c>
      <c r="Q26" s="14"/>
      <c r="R26" s="14" t="s">
        <v>94</v>
      </c>
      <c r="S26" s="14"/>
    </row>
    <row r="27" spans="1:19" ht="13.35" customHeight="1" x14ac:dyDescent="0.15">
      <c r="A27" s="12" t="s">
        <v>17</v>
      </c>
      <c r="B27" s="12"/>
      <c r="C27" s="2"/>
      <c r="D27" s="13" t="s">
        <v>95</v>
      </c>
      <c r="E27" s="13"/>
      <c r="F27" s="13"/>
      <c r="G27" s="13"/>
      <c r="H27" s="14" t="s">
        <v>47</v>
      </c>
      <c r="I27" s="14"/>
      <c r="J27" s="3">
        <v>1.86</v>
      </c>
      <c r="K27" s="14" t="s">
        <v>96</v>
      </c>
      <c r="L27" s="14"/>
      <c r="M27" s="14"/>
      <c r="N27" s="14" t="s">
        <v>23</v>
      </c>
      <c r="O27" s="14"/>
      <c r="P27" s="14" t="s">
        <v>75</v>
      </c>
      <c r="Q27" s="14"/>
      <c r="R27" s="14" t="s">
        <v>97</v>
      </c>
      <c r="S27" s="14"/>
    </row>
    <row r="28" spans="1:19" ht="14.1" customHeight="1" x14ac:dyDescent="0.15">
      <c r="A28" s="15" t="s">
        <v>52</v>
      </c>
      <c r="B28" s="15"/>
      <c r="C28" s="15"/>
      <c r="D28" s="15"/>
      <c r="E28" s="15"/>
      <c r="F28" s="15"/>
      <c r="G28" s="15"/>
      <c r="H28" s="15"/>
      <c r="I28" s="15"/>
      <c r="J28" s="4">
        <f>SUM(J21:J27)</f>
        <v>85</v>
      </c>
      <c r="K28" s="16" t="s">
        <v>98</v>
      </c>
      <c r="L28" s="16"/>
      <c r="M28" s="16"/>
      <c r="N28" s="16" t="s">
        <v>99</v>
      </c>
      <c r="O28" s="16"/>
      <c r="P28" s="16" t="s">
        <v>100</v>
      </c>
      <c r="Q28" s="16"/>
      <c r="R28" s="16" t="s">
        <v>101</v>
      </c>
      <c r="S28" s="16"/>
    </row>
    <row r="29" spans="1:19" ht="14.1" customHeight="1" x14ac:dyDescent="0.15">
      <c r="A29" s="15" t="s">
        <v>102</v>
      </c>
      <c r="B29" s="15"/>
      <c r="C29" s="15"/>
      <c r="D29" s="15"/>
      <c r="E29" s="15"/>
      <c r="F29" s="15"/>
      <c r="G29" s="15"/>
      <c r="H29" s="15"/>
      <c r="I29" s="15"/>
      <c r="J29" s="4">
        <f>J28+J19</f>
        <v>155</v>
      </c>
      <c r="K29" s="16" t="s">
        <v>103</v>
      </c>
      <c r="L29" s="16"/>
      <c r="M29" s="16"/>
      <c r="N29" s="16" t="s">
        <v>104</v>
      </c>
      <c r="O29" s="16"/>
      <c r="P29" s="16" t="s">
        <v>105</v>
      </c>
      <c r="Q29" s="16"/>
      <c r="R29" s="16" t="s">
        <v>106</v>
      </c>
      <c r="S29" s="16"/>
    </row>
    <row r="30" spans="1:19" ht="21.2" customHeight="1" x14ac:dyDescent="0.15"/>
    <row r="31" spans="1:19" ht="14.1" customHeight="1" x14ac:dyDescent="0.2">
      <c r="A31" s="17" t="s">
        <v>107</v>
      </c>
      <c r="B31" s="17"/>
      <c r="C31" s="17"/>
      <c r="D31" s="17"/>
      <c r="E31" s="17"/>
      <c r="I31" s="18" t="s">
        <v>108</v>
      </c>
      <c r="J31" s="18"/>
      <c r="K31" s="18"/>
      <c r="L31" s="18"/>
      <c r="M31" s="18"/>
      <c r="N31" s="18"/>
      <c r="O31" s="18"/>
      <c r="P31" s="18"/>
      <c r="Q31" s="18"/>
      <c r="R31" s="18"/>
      <c r="S31" s="18"/>
    </row>
    <row r="32" spans="1:19" ht="0.75" customHeight="1" x14ac:dyDescent="0.15">
      <c r="F32" s="19"/>
      <c r="G32" s="19"/>
      <c r="H32" s="19"/>
    </row>
    <row r="33" spans="1:19" ht="20.45" customHeight="1" x14ac:dyDescent="0.15"/>
    <row r="34" spans="1:19" ht="14.1" customHeight="1" x14ac:dyDescent="0.15">
      <c r="A34" s="20" t="s">
        <v>109</v>
      </c>
      <c r="B34" s="20"/>
      <c r="C34" s="20"/>
      <c r="D34" s="20"/>
      <c r="E34" s="20"/>
      <c r="I34" s="21" t="s">
        <v>110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ht="0.75" customHeight="1" x14ac:dyDescent="0.15">
      <c r="F35" s="19"/>
      <c r="G35" s="19"/>
      <c r="H35" s="19"/>
    </row>
  </sheetData>
  <mergeCells count="124">
    <mergeCell ref="F35:H35"/>
    <mergeCell ref="A29:I29"/>
    <mergeCell ref="K29:M29"/>
    <mergeCell ref="N29:O29"/>
    <mergeCell ref="P29:Q29"/>
    <mergeCell ref="R29:S29"/>
    <mergeCell ref="A31:E31"/>
    <mergeCell ref="I31:S31"/>
    <mergeCell ref="F32:H32"/>
    <mergeCell ref="A34:E34"/>
    <mergeCell ref="I34:S34"/>
    <mergeCell ref="A27:B27"/>
    <mergeCell ref="D27:G27"/>
    <mergeCell ref="H27:I27"/>
    <mergeCell ref="K27:M27"/>
    <mergeCell ref="N27:O27"/>
    <mergeCell ref="P27:Q27"/>
    <mergeCell ref="R27:S27"/>
    <mergeCell ref="A28:I28"/>
    <mergeCell ref="K28:M28"/>
    <mergeCell ref="N28:O28"/>
    <mergeCell ref="P28:Q28"/>
    <mergeCell ref="R28:S28"/>
    <mergeCell ref="A25:B25"/>
    <mergeCell ref="D25:G25"/>
    <mergeCell ref="H25:I25"/>
    <mergeCell ref="K25:M25"/>
    <mergeCell ref="N25:O25"/>
    <mergeCell ref="P25:Q25"/>
    <mergeCell ref="R25:S25"/>
    <mergeCell ref="A26:B26"/>
    <mergeCell ref="D26:G26"/>
    <mergeCell ref="H26:I26"/>
    <mergeCell ref="K26:M26"/>
    <mergeCell ref="N26:O26"/>
    <mergeCell ref="P26:Q26"/>
    <mergeCell ref="R26:S26"/>
    <mergeCell ref="A23:B23"/>
    <mergeCell ref="D23:G23"/>
    <mergeCell ref="H23:I23"/>
    <mergeCell ref="K23:M23"/>
    <mergeCell ref="N23:O23"/>
    <mergeCell ref="P23:Q23"/>
    <mergeCell ref="R23:S23"/>
    <mergeCell ref="A24:B24"/>
    <mergeCell ref="D24:G24"/>
    <mergeCell ref="H24:I24"/>
    <mergeCell ref="K24:M24"/>
    <mergeCell ref="N24:O24"/>
    <mergeCell ref="P24:Q24"/>
    <mergeCell ref="R24:S24"/>
    <mergeCell ref="A20:S20"/>
    <mergeCell ref="A21:B21"/>
    <mergeCell ref="D21:G21"/>
    <mergeCell ref="H21:I21"/>
    <mergeCell ref="K21:M21"/>
    <mergeCell ref="N21:O21"/>
    <mergeCell ref="P21:Q21"/>
    <mergeCell ref="R21:S21"/>
    <mergeCell ref="A22:B22"/>
    <mergeCell ref="D22:G22"/>
    <mergeCell ref="H22:I22"/>
    <mergeCell ref="K22:M22"/>
    <mergeCell ref="N22:O22"/>
    <mergeCell ref="P22:Q22"/>
    <mergeCell ref="R22:S22"/>
    <mergeCell ref="A18:B18"/>
    <mergeCell ref="D18:G18"/>
    <mergeCell ref="H18:I18"/>
    <mergeCell ref="K18:M18"/>
    <mergeCell ref="N18:O18"/>
    <mergeCell ref="P18:Q18"/>
    <mergeCell ref="R18:S18"/>
    <mergeCell ref="A19:I19"/>
    <mergeCell ref="K19:M19"/>
    <mergeCell ref="N19:O19"/>
    <mergeCell ref="P19:Q19"/>
    <mergeCell ref="R19:S19"/>
    <mergeCell ref="A16:B16"/>
    <mergeCell ref="D16:G16"/>
    <mergeCell ref="H16:I16"/>
    <mergeCell ref="K16:M16"/>
    <mergeCell ref="N16:O16"/>
    <mergeCell ref="P16:Q16"/>
    <mergeCell ref="R16:S16"/>
    <mergeCell ref="A17:B17"/>
    <mergeCell ref="D17:G17"/>
    <mergeCell ref="H17:I17"/>
    <mergeCell ref="K17:M17"/>
    <mergeCell ref="N17:O17"/>
    <mergeCell ref="P17:Q17"/>
    <mergeCell ref="R17:S17"/>
    <mergeCell ref="A13:S13"/>
    <mergeCell ref="A14:B14"/>
    <mergeCell ref="D14:G14"/>
    <mergeCell ref="H14:I14"/>
    <mergeCell ref="K14:M14"/>
    <mergeCell ref="N14:O14"/>
    <mergeCell ref="P14:Q14"/>
    <mergeCell ref="R14:S14"/>
    <mergeCell ref="A15:B15"/>
    <mergeCell ref="D15:G15"/>
    <mergeCell ref="H15:I15"/>
    <mergeCell ref="K15:M15"/>
    <mergeCell ref="N15:O15"/>
    <mergeCell ref="P15:Q15"/>
    <mergeCell ref="R15:S15"/>
    <mergeCell ref="M1:S1"/>
    <mergeCell ref="M2:S2"/>
    <mergeCell ref="M3:S3"/>
    <mergeCell ref="M4:S4"/>
    <mergeCell ref="M5:S5"/>
    <mergeCell ref="G6:K6"/>
    <mergeCell ref="E7:N7"/>
    <mergeCell ref="B9:R9"/>
    <mergeCell ref="K11:P11"/>
    <mergeCell ref="A11:B12"/>
    <mergeCell ref="C11:C12"/>
    <mergeCell ref="D11:G12"/>
    <mergeCell ref="H11:I12"/>
    <mergeCell ref="J11:J12"/>
    <mergeCell ref="K12:M12"/>
    <mergeCell ref="N12:O12"/>
    <mergeCell ref="Q11:S12"/>
  </mergeCells>
  <pageMargins left="0.39" right="0.39" top="0.39" bottom="0.39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Ученик8</cp:lastModifiedBy>
  <dcterms:modified xsi:type="dcterms:W3CDTF">2022-10-13T03:00:23Z</dcterms:modified>
</cp:coreProperties>
</file>